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3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4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5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6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J:\17-market_operation\03-Production\01-Auction\Procedures and CL\Trading On Behalf (TOB)\Trading on Behalf MATS Forms\TOB Bidding Forms\SEMOpx\Linear\"/>
    </mc:Choice>
  </mc:AlternateContent>
  <xr:revisionPtr revIDLastSave="0" documentId="13_ncr:1_{A1CEA0E7-F21D-4E62-A9A8-F184500A92C8}" xr6:coauthVersionLast="47" xr6:coauthVersionMax="47" xr10:uidLastSave="{00000000-0000-0000-0000-000000000000}"/>
  <bookViews>
    <workbookView xWindow="-110" yWindow="-110" windowWidth="19420" windowHeight="11500" tabRatio="680" xr2:uid="{00000000-000D-0000-FFFF-FFFF00000000}"/>
  </bookViews>
  <sheets>
    <sheet name="SEM-GB IDA1 bids- NI" sheetId="8" r:id="rId1"/>
    <sheet name="Sheet1" sheetId="10" state="hidden" r:id="rId2"/>
    <sheet name="SEM-GB IDA1 bids 23-HOURS" sheetId="13" r:id="rId3"/>
    <sheet name="SEM-GB IDA1 bids 25-HOURS - NI" sheetId="9" r:id="rId4"/>
    <sheet name="SEM-GB IDA1 bids - ROI" sheetId="11" r:id="rId5"/>
    <sheet name="SEM-GB IDA1 bids 23-Hours - ROI" sheetId="14" r:id="rId6"/>
    <sheet name="SEM-GB IDA1 bids 25-Hours - ROI" sheetId="1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3" i="14" l="1"/>
  <c r="R63" i="14"/>
  <c r="Q63" i="14"/>
  <c r="P63" i="14"/>
  <c r="O63" i="14"/>
  <c r="N63" i="14"/>
  <c r="M63" i="14"/>
  <c r="L63" i="14"/>
  <c r="K63" i="14"/>
  <c r="J63" i="14"/>
  <c r="I63" i="14"/>
  <c r="H63" i="14"/>
  <c r="G63" i="14"/>
  <c r="F63" i="14"/>
  <c r="E63" i="14"/>
  <c r="D63" i="14"/>
  <c r="J12" i="14"/>
  <c r="G12" i="14"/>
  <c r="S63" i="13"/>
  <c r="R63" i="13"/>
  <c r="Q63" i="13"/>
  <c r="P63" i="13"/>
  <c r="O63" i="13"/>
  <c r="N63" i="13"/>
  <c r="M63" i="13"/>
  <c r="L63" i="13"/>
  <c r="K63" i="13"/>
  <c r="J63" i="13"/>
  <c r="I63" i="13"/>
  <c r="H63" i="13"/>
  <c r="G63" i="13"/>
  <c r="F63" i="13"/>
  <c r="E63" i="13"/>
  <c r="D63" i="13"/>
  <c r="J12" i="13"/>
  <c r="G12" i="13"/>
  <c r="D67" i="9"/>
  <c r="E67" i="9"/>
  <c r="F67" i="9"/>
  <c r="G67" i="9"/>
  <c r="H67" i="9"/>
  <c r="I67" i="9"/>
  <c r="J67" i="9"/>
  <c r="K67" i="9"/>
  <c r="L67" i="9"/>
  <c r="M67" i="9"/>
  <c r="N67" i="9"/>
  <c r="O67" i="9"/>
  <c r="P67" i="9"/>
  <c r="Q67" i="9"/>
  <c r="R67" i="9"/>
  <c r="S67" i="9"/>
  <c r="S67" i="11"/>
  <c r="R67" i="11"/>
  <c r="Q67" i="11"/>
  <c r="P67" i="11"/>
  <c r="O67" i="11"/>
  <c r="N67" i="11"/>
  <c r="M67" i="11"/>
  <c r="L67" i="11"/>
  <c r="K67" i="11"/>
  <c r="J67" i="11"/>
  <c r="I67" i="11"/>
  <c r="H67" i="11"/>
  <c r="G67" i="11"/>
  <c r="F67" i="11"/>
  <c r="E67" i="11"/>
  <c r="D67" i="11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S67" i="12"/>
  <c r="R67" i="12"/>
  <c r="Q67" i="12"/>
  <c r="P67" i="12"/>
  <c r="O67" i="12"/>
  <c r="N67" i="12"/>
  <c r="M67" i="12"/>
  <c r="L67" i="12"/>
  <c r="K67" i="12"/>
  <c r="J67" i="12"/>
  <c r="I67" i="12"/>
  <c r="H67" i="12"/>
  <c r="G67" i="12"/>
  <c r="F67" i="12"/>
  <c r="E67" i="12"/>
  <c r="D67" i="12"/>
  <c r="J12" i="12"/>
  <c r="G12" i="12"/>
  <c r="J12" i="11"/>
  <c r="G12" i="11"/>
  <c r="J12" i="9"/>
  <c r="G12" i="9"/>
  <c r="J12" i="8"/>
  <c r="G12" i="8"/>
</calcChain>
</file>

<file path=xl/sharedStrings.xml><?xml version="1.0" encoding="utf-8"?>
<sst xmlns="http://schemas.openxmlformats.org/spreadsheetml/2006/main" count="152" uniqueCount="34">
  <si>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</si>
  <si>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</si>
  <si>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</si>
  <si>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</si>
  <si>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</si>
  <si>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</si>
  <si>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</si>
  <si>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</si>
  <si>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</si>
  <si>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</si>
  <si>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</si>
  <si>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TSO</t>
  </si>
  <si>
    <t>PLEASE RETURN THIS FILE BY MAIL</t>
  </si>
  <si>
    <t>DE-50HZ-15min</t>
  </si>
  <si>
    <t>DE-AMP-15min</t>
  </si>
  <si>
    <t>DE-ENBW-15min</t>
  </si>
  <si>
    <t>PERIOD</t>
  </si>
  <si>
    <t>PRICES in POUNDS (with 1 decimals) / VOLUMES in MW (with 1 decimal)</t>
  </si>
  <si>
    <t>SEMOpx</t>
  </si>
  <si>
    <t>Area</t>
  </si>
  <si>
    <t>NI-IDA1</t>
  </si>
  <si>
    <t>ROI-IDA1</t>
  </si>
  <si>
    <t>SEM-GB-IDA1-NI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</si>
  <si>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</si>
  <si>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</si>
  <si>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</si>
  <si>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SEM-GB-IDA1-ROI</t>
  </si>
  <si>
    <t>marketops@ops.semopx.com</t>
  </si>
  <si>
    <t>MATS Portfolio name to be used</t>
  </si>
  <si>
    <t>Comment</t>
  </si>
  <si>
    <t>COMMENT</t>
  </si>
  <si>
    <t>SEMOpx IDA1 BID SUBMISSION FORM: SEM-GB IDA1 INTRADAY AUCTION</t>
  </si>
  <si>
    <t>SEMOpx IDA1 BID SUBMISSION FORM: SEM-GB IDA1 INTRADAY AUCTION - 23 HOURS DAY</t>
  </si>
  <si>
    <t>SEMOpx IDA1 BID SUBMISSION FORM: SEM-GB IDA1 INTRADAY AUCTION - 25 HOURS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</si>
</sst>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2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0" fontId="5" fillId="0" borderId="1" xfId="0" applyFont="1" applyBorder="1"/>
    <xf numFmtId="0" fontId="5" fillId="2" borderId="1" xfId="0" applyFont="1" applyFill="1" applyBorder="1"/>
    <xf numFmtId="0" fontId="5" fillId="0" borderId="7" xfId="0" applyFont="1" applyBorder="1"/>
    <xf numFmtId="0" fontId="6" fillId="6" borderId="0" xfId="0" applyFont="1" applyFill="1"/>
    <xf numFmtId="0" fontId="0" fillId="6" borderId="0" xfId="0" applyFill="1"/>
    <xf numFmtId="0" fontId="6" fillId="6" borderId="0" xfId="0" applyFont="1" applyFill="1" applyAlignment="1">
      <alignment vertical="center"/>
    </xf>
    <xf numFmtId="0" fontId="5" fillId="6" borderId="0" xfId="0" applyFont="1" applyFill="1"/>
    <xf numFmtId="0" fontId="7" fillId="6" borderId="0" xfId="0" applyFont="1" applyFill="1"/>
    <xf numFmtId="0" fontId="5" fillId="6" borderId="0" xfId="0" applyFont="1" applyFill="1" applyAlignment="1">
      <alignment horizontal="left" vertical="center"/>
    </xf>
    <xf numFmtId="0" fontId="6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center" vertical="center"/>
    </xf>
    <xf numFmtId="0" fontId="1" fillId="7" borderId="13" xfId="0" applyFont="1" applyFill="1" applyBorder="1" applyAlignment="1">
      <alignment horizontal="left" vertical="center"/>
    </xf>
    <xf numFmtId="0" fontId="9" fillId="6" borderId="0" xfId="0" applyFont="1" applyFill="1" applyAlignment="1">
      <alignment vertical="center"/>
    </xf>
    <xf numFmtId="0" fontId="9" fillId="6" borderId="0" xfId="0" applyFont="1" applyFill="1"/>
    <xf numFmtId="0" fontId="1" fillId="3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0" fillId="6" borderId="0" xfId="0" applyFont="1" applyFill="1" applyAlignment="1">
      <alignment vertical="center"/>
    </xf>
    <xf numFmtId="0" fontId="10" fillId="6" borderId="0" xfId="0" applyFont="1" applyFill="1"/>
    <xf numFmtId="0" fontId="1" fillId="3" borderId="42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8" borderId="25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1" fillId="8" borderId="25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1" fillId="8" borderId="24" xfId="0" applyFont="1" applyFill="1" applyBorder="1" applyAlignment="1">
      <alignment horizontal="center" vertical="center"/>
    </xf>
    <xf numFmtId="0" fontId="1" fillId="3" borderId="46" xfId="0" applyFont="1" applyFill="1" applyBorder="1" applyAlignment="1">
      <alignment horizontal="center" vertical="center"/>
    </xf>
    <xf numFmtId="164" fontId="5" fillId="6" borderId="0" xfId="0" applyNumberFormat="1" applyFont="1" applyFill="1" applyAlignment="1">
      <alignment horizontal="center" vertical="center"/>
    </xf>
    <xf numFmtId="165" fontId="6" fillId="0" borderId="48" xfId="0" applyNumberFormat="1" applyFont="1" applyBorder="1" applyAlignment="1">
      <alignment horizontal="left" vertical="center"/>
    </xf>
    <xf numFmtId="165" fontId="6" fillId="0" borderId="8" xfId="0" applyNumberFormat="1" applyFont="1" applyBorder="1" applyAlignment="1">
      <alignment horizontal="left" vertical="center"/>
    </xf>
    <xf numFmtId="165" fontId="6" fillId="0" borderId="9" xfId="0" applyNumberFormat="1" applyFont="1" applyBorder="1" applyAlignment="1">
      <alignment horizontal="left" vertical="center"/>
    </xf>
    <xf numFmtId="165" fontId="6" fillId="0" borderId="10" xfId="0" applyNumberFormat="1" applyFont="1" applyBorder="1" applyAlignment="1">
      <alignment horizontal="left" vertical="center"/>
    </xf>
    <xf numFmtId="165" fontId="6" fillId="0" borderId="11" xfId="0" applyNumberFormat="1" applyFont="1" applyBorder="1" applyAlignment="1">
      <alignment horizontal="left" vertical="center"/>
    </xf>
    <xf numFmtId="165" fontId="6" fillId="0" borderId="12" xfId="0" applyNumberFormat="1" applyFont="1" applyBorder="1" applyAlignment="1">
      <alignment horizontal="left" vertical="center"/>
    </xf>
    <xf numFmtId="165" fontId="6" fillId="0" borderId="0" xfId="0" applyNumberFormat="1" applyFont="1"/>
    <xf numFmtId="165" fontId="5" fillId="0" borderId="49" xfId="0" applyNumberFormat="1" applyFont="1" applyBorder="1" applyAlignment="1">
      <alignment horizontal="left" vertical="center"/>
    </xf>
    <xf numFmtId="165" fontId="5" fillId="0" borderId="41" xfId="0" applyNumberFormat="1" applyFont="1" applyBorder="1" applyAlignment="1">
      <alignment horizontal="left" vertical="center"/>
    </xf>
    <xf numFmtId="165" fontId="5" fillId="0" borderId="3" xfId="0" applyNumberFormat="1" applyFont="1" applyBorder="1" applyAlignment="1">
      <alignment horizontal="left" vertical="center"/>
    </xf>
    <xf numFmtId="165" fontId="5" fillId="0" borderId="2" xfId="0" applyNumberFormat="1" applyFont="1" applyBorder="1" applyAlignment="1">
      <alignment horizontal="left" vertical="center"/>
    </xf>
    <xf numFmtId="2" fontId="5" fillId="0" borderId="47" xfId="0" applyNumberFormat="1" applyFont="1" applyBorder="1" applyAlignment="1">
      <alignment horizontal="right" vertical="center"/>
    </xf>
    <xf numFmtId="2" fontId="5" fillId="0" borderId="34" xfId="0" applyNumberFormat="1" applyFont="1" applyBorder="1" applyAlignment="1">
      <alignment horizontal="right" vertical="center"/>
    </xf>
    <xf numFmtId="2" fontId="5" fillId="0" borderId="34" xfId="0" applyNumberFormat="1" applyFont="1" applyBorder="1" applyAlignment="1">
      <alignment horizontal="left" vertical="center"/>
    </xf>
    <xf numFmtId="2" fontId="5" fillId="0" borderId="35" xfId="0" applyNumberFormat="1" applyFont="1" applyBorder="1" applyAlignment="1">
      <alignment horizontal="left" vertical="center"/>
    </xf>
    <xf numFmtId="2" fontId="5" fillId="0" borderId="43" xfId="0" applyNumberFormat="1" applyFont="1" applyBorder="1" applyAlignment="1">
      <alignment horizontal="right" vertical="center"/>
    </xf>
    <xf numFmtId="2" fontId="5" fillId="0" borderId="13" xfId="0" applyNumberFormat="1" applyFont="1" applyBorder="1" applyAlignment="1">
      <alignment horizontal="right" vertical="center"/>
    </xf>
    <xf numFmtId="2" fontId="5" fillId="0" borderId="13" xfId="0" applyNumberFormat="1" applyFont="1" applyBorder="1" applyAlignment="1">
      <alignment horizontal="left" vertical="center"/>
    </xf>
    <xf numFmtId="2" fontId="5" fillId="0" borderId="26" xfId="0" applyNumberFormat="1" applyFont="1" applyBorder="1" applyAlignment="1">
      <alignment horizontal="left" vertical="center"/>
    </xf>
    <xf numFmtId="0" fontId="5" fillId="4" borderId="38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3" fillId="0" borderId="0" xfId="0" applyFont="1"/>
    <xf numFmtId="0" fontId="5" fillId="5" borderId="32" xfId="0" applyFont="1" applyFill="1" applyBorder="1" applyAlignment="1">
      <alignment horizontal="center" vertical="center"/>
    </xf>
    <xf numFmtId="0" fontId="6" fillId="0" borderId="33" xfId="0" applyFont="1" applyBorder="1" applyAlignment="1">
      <alignment vertical="center"/>
    </xf>
    <xf numFmtId="0" fontId="5" fillId="0" borderId="34" xfId="0" applyFont="1" applyBorder="1" applyAlignment="1">
      <alignment horizontal="center" vertical="center"/>
    </xf>
    <xf numFmtId="0" fontId="6" fillId="0" borderId="34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5" fillId="6" borderId="0" xfId="0" applyFont="1" applyFill="1" applyAlignment="1">
      <alignment horizontal="left" vertical="center"/>
    </xf>
    <xf numFmtId="0" fontId="1" fillId="5" borderId="36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" fillId="7" borderId="23" xfId="0" applyFont="1" applyFill="1" applyBorder="1" applyAlignment="1">
      <alignment vertical="center" wrapText="1"/>
    </xf>
    <xf numFmtId="0" fontId="6" fillId="7" borderId="24" xfId="0" applyFont="1" applyFill="1" applyBorder="1" applyAlignment="1">
      <alignment vertical="center" wrapText="1"/>
    </xf>
    <xf numFmtId="0" fontId="6" fillId="7" borderId="25" xfId="0" applyFont="1" applyFill="1" applyBorder="1" applyAlignment="1">
      <alignment vertical="center" wrapText="1"/>
    </xf>
    <xf numFmtId="0" fontId="1" fillId="0" borderId="30" xfId="0" quotePrefix="1" applyFont="1" applyBorder="1" applyAlignment="1">
      <alignment horizontal="left" vertical="center" wrapText="1"/>
    </xf>
    <xf numFmtId="0" fontId="1" fillId="0" borderId="31" xfId="0" quotePrefix="1" applyFont="1" applyBorder="1" applyAlignment="1">
      <alignment horizontal="left" vertical="center"/>
    </xf>
    <xf numFmtId="0" fontId="1" fillId="0" borderId="5" xfId="0" quotePrefix="1" applyFont="1" applyBorder="1" applyAlignment="1">
      <alignment horizontal="left" vertical="center"/>
    </xf>
    <xf numFmtId="0" fontId="5" fillId="4" borderId="28" xfId="0" applyFont="1" applyFill="1" applyBorder="1" applyAlignment="1">
      <alignment horizontal="left" vertical="center"/>
    </xf>
    <xf numFmtId="0" fontId="5" fillId="4" borderId="29" xfId="0" applyFont="1" applyFill="1" applyBorder="1" applyAlignment="1">
      <alignment horizontal="left" vertical="center"/>
    </xf>
    <xf numFmtId="0" fontId="1" fillId="4" borderId="23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2" fillId="0" borderId="18" xfId="1" applyFill="1" applyBorder="1" applyAlignment="1" applyProtection="1">
      <alignment horizontal="left" vertical="center"/>
    </xf>
    <xf numFmtId="0" fontId="2" fillId="0" borderId="19" xfId="1" applyFill="1" applyBorder="1" applyAlignment="1" applyProtection="1">
      <alignment horizontal="left" vertical="center"/>
    </xf>
    <xf numFmtId="0" fontId="2" fillId="0" borderId="20" xfId="1" applyFill="1" applyBorder="1" applyAlignment="1" applyProtection="1">
      <alignment horizontal="left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164" fontId="5" fillId="6" borderId="16" xfId="0" applyNumberFormat="1" applyFont="1" applyFill="1" applyBorder="1" applyAlignment="1">
      <alignment horizontal="center" vertical="center"/>
    </xf>
    <xf numFmtId="164" fontId="5" fillId="6" borderId="20" xfId="0" applyNumberFormat="1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2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2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2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2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2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14342" name="Check Box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2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3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3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3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id="{00000000-0008-0000-03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9250" name="Check Box 34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:a16="http://schemas.microsoft.com/office/drawing/2014/main" id="{00000000-0008-0000-03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3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4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4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5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5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5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5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5365" name="Check Box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5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5366" name="Check Box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5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6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6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6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6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6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6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6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10" Type="http://schemas.openxmlformats.org/officeDocument/2006/relationships/ctrlProp" Target="../ctrlProps/ctrlProp9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8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18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2.xml"/><Relationship Id="rId3" Type="http://schemas.openxmlformats.org/officeDocument/2006/relationships/drawing" Target="../drawings/drawing5.xml"/><Relationship Id="rId7" Type="http://schemas.openxmlformats.org/officeDocument/2006/relationships/ctrlProp" Target="../ctrlProps/ctrlProp2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10" Type="http://schemas.openxmlformats.org/officeDocument/2006/relationships/ctrlProp" Target="../ctrlProps/ctrlProp24.xml"/><Relationship Id="rId4" Type="http://schemas.openxmlformats.org/officeDocument/2006/relationships/vmlDrawing" Target="../drawings/vmlDrawing5.vml"/><Relationship Id="rId9" Type="http://schemas.openxmlformats.org/officeDocument/2006/relationships/ctrlProp" Target="../ctrlProps/ctrlProp23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8.xml"/><Relationship Id="rId3" Type="http://schemas.openxmlformats.org/officeDocument/2006/relationships/drawing" Target="../drawings/drawing6.xml"/><Relationship Id="rId7" Type="http://schemas.openxmlformats.org/officeDocument/2006/relationships/ctrlProp" Target="../ctrlProps/ctrlProp27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6.xml"/><Relationship Id="rId5" Type="http://schemas.openxmlformats.org/officeDocument/2006/relationships/ctrlProp" Target="../ctrlProps/ctrlProp25.xml"/><Relationship Id="rId10" Type="http://schemas.openxmlformats.org/officeDocument/2006/relationships/ctrlProp" Target="../ctrlProps/ctrlProp30.xml"/><Relationship Id="rId4" Type="http://schemas.openxmlformats.org/officeDocument/2006/relationships/vmlDrawing" Target="../drawings/vmlDrawing6.vml"/><Relationship Id="rId9" Type="http://schemas.openxmlformats.org/officeDocument/2006/relationships/ctrlProp" Target="../ctrlProps/ctrlProp2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77"/>
  <sheetViews>
    <sheetView tabSelected="1" zoomScale="70" zoomScaleNormal="70" workbookViewId="0">
      <selection sqref="A1:R2"/>
    </sheetView>
  </sheetViews>
  <sheetFormatPr defaultColWidth="11.453125" defaultRowHeight="12.5" x14ac:dyDescent="0.25"/>
  <cols>
    <col min="1" max="1" width="13.26953125" style="1" bestFit="1" customWidth="1"/>
    <col min="2" max="2" width="10.7265625" style="1" bestFit="1" customWidth="1"/>
    <col min="3" max="3" width="10.453125" style="1" bestFit="1" customWidth="1"/>
    <col min="4" max="4" width="18.81640625" style="1" bestFit="1" customWidth="1"/>
    <col min="5" max="5" width="10.453125" style="1" customWidth="1"/>
    <col min="6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6" style="1" customWidth="1"/>
    <col min="19" max="46" width="11.453125" style="7"/>
    <col min="47" max="16384" width="11.453125" style="1"/>
  </cols>
  <sheetData>
    <row r="1" spans="1:56" ht="12.75" customHeight="1" x14ac:dyDescent="0.25">
      <c r="A1" s="61" t="s">
        <v>31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56" ht="12.75" customHeigh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63" t="s">
        <v>8</v>
      </c>
      <c r="B4" s="64"/>
      <c r="C4" s="64"/>
      <c r="D4" s="65"/>
      <c r="E4" s="66"/>
      <c r="F4" s="67"/>
      <c r="G4" s="9"/>
      <c r="H4" s="68"/>
      <c r="I4" s="68"/>
      <c r="J4" s="68"/>
      <c r="K4" s="10"/>
      <c r="L4" s="9"/>
      <c r="M4" s="9"/>
      <c r="N4" s="69" t="s">
        <v>25</v>
      </c>
      <c r="O4" s="70"/>
      <c r="P4" s="70"/>
      <c r="Q4" s="70"/>
      <c r="R4" s="71"/>
      <c r="S4" s="21"/>
      <c r="T4" s="21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72" t="s">
        <v>9</v>
      </c>
      <c r="B5" s="73"/>
      <c r="C5" s="73"/>
      <c r="D5" s="74"/>
      <c r="E5" s="75"/>
      <c r="F5" s="76"/>
      <c r="G5" s="9"/>
      <c r="H5" s="58" t="s">
        <v>4</v>
      </c>
      <c r="I5" s="59"/>
      <c r="J5" s="60"/>
      <c r="K5" s="4"/>
      <c r="L5" s="9"/>
      <c r="M5" s="9"/>
      <c r="N5" s="53" t="s">
        <v>2</v>
      </c>
      <c r="O5" s="54"/>
      <c r="P5" s="55" t="s">
        <v>18</v>
      </c>
      <c r="Q5" s="56"/>
      <c r="R5" s="57"/>
      <c r="S5" s="22"/>
      <c r="T5" s="22"/>
    </row>
    <row r="6" spans="1:56" ht="56.25" customHeight="1" thickBot="1" x14ac:dyDescent="0.35">
      <c r="A6" s="77" t="s">
        <v>28</v>
      </c>
      <c r="B6" s="78"/>
      <c r="C6" s="79"/>
      <c r="D6" s="74"/>
      <c r="E6" s="75"/>
      <c r="F6" s="76"/>
      <c r="G6" s="9"/>
      <c r="H6" s="58" t="s">
        <v>5</v>
      </c>
      <c r="I6" s="59"/>
      <c r="J6" s="60"/>
      <c r="K6" s="5"/>
      <c r="L6" s="9"/>
      <c r="M6" s="9"/>
      <c r="N6" s="83" t="s">
        <v>3</v>
      </c>
      <c r="O6" s="84"/>
      <c r="P6" s="80" t="s">
        <v>23</v>
      </c>
      <c r="Q6" s="81"/>
      <c r="R6" s="82"/>
      <c r="S6" s="22"/>
      <c r="T6" s="22"/>
    </row>
    <row r="7" spans="1:56" ht="18" customHeight="1" thickBot="1" x14ac:dyDescent="0.35">
      <c r="A7" s="22"/>
      <c r="B7" s="22"/>
      <c r="C7" s="22"/>
      <c r="D7" s="22"/>
      <c r="E7" s="22"/>
      <c r="F7" s="22"/>
      <c r="G7" s="9"/>
      <c r="H7" s="58" t="s">
        <v>6</v>
      </c>
      <c r="I7" s="59"/>
      <c r="J7" s="60"/>
      <c r="K7" s="6"/>
      <c r="L7" s="9"/>
      <c r="M7" s="9"/>
      <c r="N7" s="90" t="s">
        <v>1</v>
      </c>
      <c r="O7" s="91"/>
      <c r="P7" s="92" t="s">
        <v>27</v>
      </c>
      <c r="Q7" s="93"/>
      <c r="R7" s="94"/>
      <c r="S7" s="22"/>
      <c r="T7" s="22"/>
    </row>
    <row r="8" spans="1:56" s="3" customFormat="1" ht="24.75" customHeight="1" x14ac:dyDescent="0.25">
      <c r="A8" s="22"/>
      <c r="B8" s="22"/>
      <c r="C8" s="22"/>
      <c r="D8" s="22"/>
      <c r="E8" s="22"/>
      <c r="F8" s="2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22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x14ac:dyDescent="0.25">
      <c r="A9" s="22"/>
      <c r="B9" s="22"/>
      <c r="C9" s="22"/>
      <c r="D9" s="22"/>
      <c r="E9" s="22"/>
      <c r="F9" s="22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22"/>
      <c r="T9" s="22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22"/>
      <c r="T10" s="22"/>
    </row>
    <row r="11" spans="1:56" ht="27.75" customHeight="1" x14ac:dyDescent="0.25">
      <c r="A11" s="85" t="s">
        <v>19</v>
      </c>
      <c r="B11" s="73"/>
      <c r="C11" s="73"/>
      <c r="D11" s="15" t="s">
        <v>22</v>
      </c>
      <c r="E11" s="7"/>
      <c r="F11" s="7"/>
      <c r="G11" s="95" t="s">
        <v>7</v>
      </c>
      <c r="H11" s="96"/>
      <c r="I11" s="12"/>
      <c r="J11" s="95" t="s">
        <v>10</v>
      </c>
      <c r="K11" s="96"/>
      <c r="L11" s="13"/>
      <c r="M11" s="13"/>
      <c r="N11" s="13"/>
      <c r="O11" s="12"/>
      <c r="P11" s="12"/>
      <c r="Q11" s="12"/>
      <c r="R11" s="12"/>
      <c r="S11" s="22"/>
      <c r="T11" s="22"/>
    </row>
    <row r="12" spans="1:56" ht="13.5" thickBot="1" x14ac:dyDescent="0.3">
      <c r="A12" s="7"/>
      <c r="B12" s="7"/>
      <c r="C12" s="12"/>
      <c r="D12" s="7"/>
      <c r="E12" s="14"/>
      <c r="F12" s="7"/>
      <c r="G12" s="97">
        <f ca="1">TODAY()</f>
        <v>45897</v>
      </c>
      <c r="H12" s="98"/>
      <c r="I12" s="7"/>
      <c r="J12" s="97">
        <f ca="1">TODAY()+1</f>
        <v>45898</v>
      </c>
      <c r="K12" s="98"/>
      <c r="L12" s="7"/>
      <c r="M12" s="7"/>
      <c r="N12" s="7"/>
      <c r="O12" s="7"/>
      <c r="P12" s="7"/>
      <c r="Q12" s="7"/>
      <c r="R12" s="7"/>
      <c r="S12" s="22"/>
      <c r="T12" s="22"/>
    </row>
    <row r="13" spans="1:56" x14ac:dyDescent="0.25">
      <c r="A13" s="86" t="s">
        <v>12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7"/>
      <c r="N13" s="7"/>
      <c r="O13" s="7"/>
      <c r="P13" s="7"/>
      <c r="Q13" s="7"/>
      <c r="R13" s="7"/>
      <c r="S13" s="22"/>
      <c r="T13" s="22"/>
    </row>
    <row r="14" spans="1:56" ht="17.25" customHeight="1" thickBot="1" x14ac:dyDescent="0.3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7"/>
      <c r="N14" s="7"/>
      <c r="O14" s="7"/>
      <c r="P14" s="7"/>
      <c r="Q14" s="7"/>
      <c r="R14" s="7"/>
      <c r="S14" s="22"/>
      <c r="T14" s="22"/>
    </row>
    <row r="15" spans="1:56" ht="13.5" thickBot="1" x14ac:dyDescent="0.3">
      <c r="A15" s="7"/>
      <c r="B15" s="7"/>
      <c r="C15" s="7"/>
      <c r="D15" s="87" t="s">
        <v>17</v>
      </c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9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ht="13.5" thickBot="1" x14ac:dyDescent="0.3">
      <c r="A16" s="7"/>
      <c r="B16" s="20" t="s">
        <v>29</v>
      </c>
      <c r="C16" s="29" t="s">
        <v>16</v>
      </c>
      <c r="D16" s="45">
        <v>-450</v>
      </c>
      <c r="E16" s="46">
        <v>4500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8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ht="13" x14ac:dyDescent="0.25">
      <c r="A17" s="7"/>
      <c r="B17" s="27"/>
      <c r="C17" s="30">
        <v>1</v>
      </c>
      <c r="D17" s="34"/>
      <c r="E17" s="35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7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3" x14ac:dyDescent="0.25">
      <c r="A18" s="7"/>
      <c r="B18" s="27"/>
      <c r="C18" s="31">
        <v>2</v>
      </c>
      <c r="D18" s="34"/>
      <c r="E18" s="35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9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x14ac:dyDescent="0.25">
      <c r="A19" s="7"/>
      <c r="B19" s="27"/>
      <c r="C19" s="31">
        <v>3</v>
      </c>
      <c r="D19" s="34"/>
      <c r="E19" s="35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9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3" x14ac:dyDescent="0.25">
      <c r="A20" s="7"/>
      <c r="B20" s="27"/>
      <c r="C20" s="31">
        <v>4</v>
      </c>
      <c r="D20" s="34"/>
      <c r="E20" s="35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9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3" x14ac:dyDescent="0.25">
      <c r="A21" s="7"/>
      <c r="B21" s="27"/>
      <c r="C21" s="31">
        <v>5</v>
      </c>
      <c r="D21" s="34"/>
      <c r="E21" s="35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3" x14ac:dyDescent="0.25">
      <c r="A22" s="7"/>
      <c r="B22" s="27"/>
      <c r="C22" s="31">
        <v>6</v>
      </c>
      <c r="D22" s="34"/>
      <c r="E22" s="35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9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3" x14ac:dyDescent="0.25">
      <c r="A23" s="7"/>
      <c r="B23" s="27"/>
      <c r="C23" s="31">
        <v>7</v>
      </c>
      <c r="D23" s="34"/>
      <c r="E23" s="35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9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3" x14ac:dyDescent="0.25">
      <c r="A24" s="7"/>
      <c r="B24" s="27"/>
      <c r="C24" s="31">
        <v>8</v>
      </c>
      <c r="D24" s="34"/>
      <c r="E24" s="35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9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3" x14ac:dyDescent="0.25">
      <c r="A25" s="7"/>
      <c r="B25" s="27"/>
      <c r="C25" s="31">
        <v>9</v>
      </c>
      <c r="D25" s="34"/>
      <c r="E25" s="35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9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3" x14ac:dyDescent="0.25">
      <c r="A26" s="7"/>
      <c r="B26" s="27"/>
      <c r="C26" s="31">
        <v>10</v>
      </c>
      <c r="D26" s="34"/>
      <c r="E26" s="35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9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3" x14ac:dyDescent="0.25">
      <c r="A27" s="7"/>
      <c r="B27" s="27"/>
      <c r="C27" s="31">
        <v>11</v>
      </c>
      <c r="D27" s="34"/>
      <c r="E27" s="35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9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3" x14ac:dyDescent="0.25">
      <c r="A28" s="7"/>
      <c r="B28" s="27"/>
      <c r="C28" s="31">
        <v>12</v>
      </c>
      <c r="D28" s="34"/>
      <c r="E28" s="35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9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3" x14ac:dyDescent="0.25">
      <c r="A29" s="7"/>
      <c r="B29" s="27"/>
      <c r="C29" s="31">
        <v>13</v>
      </c>
      <c r="D29" s="34"/>
      <c r="E29" s="35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9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3" x14ac:dyDescent="0.25">
      <c r="A30" s="7"/>
      <c r="B30" s="27"/>
      <c r="C30" s="31">
        <v>14</v>
      </c>
      <c r="D30" s="34"/>
      <c r="E30" s="35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9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3" x14ac:dyDescent="0.25">
      <c r="A31" s="7"/>
      <c r="B31" s="27"/>
      <c r="C31" s="31">
        <v>15</v>
      </c>
      <c r="D31" s="34"/>
      <c r="E31" s="35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9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ht="13" x14ac:dyDescent="0.25">
      <c r="A32" s="7"/>
      <c r="B32" s="27"/>
      <c r="C32" s="31">
        <v>16</v>
      </c>
      <c r="D32" s="34"/>
      <c r="E32" s="35"/>
      <c r="F32" s="40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9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ht="13" x14ac:dyDescent="0.25">
      <c r="A33" s="7"/>
      <c r="B33" s="27"/>
      <c r="C33" s="31">
        <v>17</v>
      </c>
      <c r="D33" s="34"/>
      <c r="E33" s="35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ht="13" x14ac:dyDescent="0.25">
      <c r="A34" s="7"/>
      <c r="B34" s="27"/>
      <c r="C34" s="31">
        <v>18</v>
      </c>
      <c r="D34" s="34"/>
      <c r="E34" s="35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9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ht="13" x14ac:dyDescent="0.25">
      <c r="A35" s="7"/>
      <c r="B35" s="27"/>
      <c r="C35" s="31">
        <v>19</v>
      </c>
      <c r="D35" s="34"/>
      <c r="E35" s="35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9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ht="13" x14ac:dyDescent="0.25">
      <c r="A36" s="7"/>
      <c r="B36" s="27"/>
      <c r="C36" s="31">
        <v>20</v>
      </c>
      <c r="D36" s="34"/>
      <c r="E36" s="35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9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ht="13" x14ac:dyDescent="0.25">
      <c r="A37" s="7"/>
      <c r="B37" s="27"/>
      <c r="C37" s="31">
        <v>21</v>
      </c>
      <c r="D37" s="34"/>
      <c r="E37" s="35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9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ht="13" x14ac:dyDescent="0.25">
      <c r="A38" s="7"/>
      <c r="B38" s="27"/>
      <c r="C38" s="31">
        <v>22</v>
      </c>
      <c r="D38" s="34"/>
      <c r="E38" s="35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9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ht="13" x14ac:dyDescent="0.25">
      <c r="A39" s="7"/>
      <c r="B39" s="27"/>
      <c r="C39" s="31">
        <v>23</v>
      </c>
      <c r="D39" s="34"/>
      <c r="E39" s="35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9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ht="13" x14ac:dyDescent="0.25">
      <c r="A40" s="7"/>
      <c r="B40" s="27"/>
      <c r="C40" s="31">
        <v>24</v>
      </c>
      <c r="D40" s="34"/>
      <c r="E40" s="35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9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ht="13" x14ac:dyDescent="0.25">
      <c r="A41" s="7"/>
      <c r="B41" s="27"/>
      <c r="C41" s="31">
        <v>25</v>
      </c>
      <c r="D41" s="34"/>
      <c r="E41" s="35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ht="13" x14ac:dyDescent="0.25">
      <c r="A42" s="7"/>
      <c r="B42" s="27"/>
      <c r="C42" s="31">
        <v>26</v>
      </c>
      <c r="D42" s="34"/>
      <c r="E42" s="35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9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ht="13" x14ac:dyDescent="0.25">
      <c r="A43" s="7"/>
      <c r="B43" s="27"/>
      <c r="C43" s="31">
        <v>27</v>
      </c>
      <c r="D43" s="34"/>
      <c r="E43" s="35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9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ht="13" x14ac:dyDescent="0.25">
      <c r="A44" s="7"/>
      <c r="B44" s="27"/>
      <c r="C44" s="31">
        <v>28</v>
      </c>
      <c r="D44" s="34"/>
      <c r="E44" s="35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9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ht="13" x14ac:dyDescent="0.25">
      <c r="A45" s="7"/>
      <c r="B45" s="27"/>
      <c r="C45" s="31">
        <v>29</v>
      </c>
      <c r="D45" s="34"/>
      <c r="E45" s="35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9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ht="13" x14ac:dyDescent="0.25">
      <c r="A46" s="7"/>
      <c r="B46" s="27"/>
      <c r="C46" s="31">
        <v>30</v>
      </c>
      <c r="D46" s="34"/>
      <c r="E46" s="35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9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ht="13" x14ac:dyDescent="0.25">
      <c r="A47" s="7"/>
      <c r="B47" s="27"/>
      <c r="C47" s="31">
        <v>31</v>
      </c>
      <c r="D47" s="34"/>
      <c r="E47" s="35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9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ht="13" x14ac:dyDescent="0.25">
      <c r="A48" s="7"/>
      <c r="B48" s="27"/>
      <c r="C48" s="31">
        <v>32</v>
      </c>
      <c r="D48" s="34"/>
      <c r="E48" s="35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9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ht="13" x14ac:dyDescent="0.25">
      <c r="A49" s="7"/>
      <c r="B49" s="27"/>
      <c r="C49" s="31">
        <v>33</v>
      </c>
      <c r="D49" s="34"/>
      <c r="E49" s="35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9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ht="13" x14ac:dyDescent="0.25">
      <c r="A50" s="7"/>
      <c r="B50" s="27"/>
      <c r="C50" s="31">
        <v>34</v>
      </c>
      <c r="D50" s="34"/>
      <c r="E50" s="35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ht="13" x14ac:dyDescent="0.25">
      <c r="A51" s="7"/>
      <c r="B51" s="27"/>
      <c r="C51" s="31">
        <v>35</v>
      </c>
      <c r="D51" s="34"/>
      <c r="E51" s="35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9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ht="13" x14ac:dyDescent="0.25">
      <c r="A52" s="7"/>
      <c r="B52" s="27"/>
      <c r="C52" s="31">
        <v>36</v>
      </c>
      <c r="D52" s="34"/>
      <c r="E52" s="35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9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ht="13" x14ac:dyDescent="0.25">
      <c r="A53" s="7"/>
      <c r="B53" s="27"/>
      <c r="C53" s="31">
        <v>37</v>
      </c>
      <c r="D53" s="34"/>
      <c r="E53" s="35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9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ht="13" x14ac:dyDescent="0.25">
      <c r="A54" s="7"/>
      <c r="B54" s="27"/>
      <c r="C54" s="31">
        <v>38</v>
      </c>
      <c r="D54" s="34"/>
      <c r="E54" s="35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9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ht="13" x14ac:dyDescent="0.25">
      <c r="A55" s="7"/>
      <c r="B55" s="27"/>
      <c r="C55" s="31">
        <v>39</v>
      </c>
      <c r="D55" s="34"/>
      <c r="E55" s="35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9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ht="13" x14ac:dyDescent="0.25">
      <c r="A56" s="7"/>
      <c r="B56" s="27"/>
      <c r="C56" s="31">
        <v>40</v>
      </c>
      <c r="D56" s="34"/>
      <c r="E56" s="35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9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ht="13" x14ac:dyDescent="0.25">
      <c r="A57" s="7"/>
      <c r="B57" s="27"/>
      <c r="C57" s="31">
        <v>41</v>
      </c>
      <c r="D57" s="34"/>
      <c r="E57" s="35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9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ht="13" x14ac:dyDescent="0.25">
      <c r="A58" s="7"/>
      <c r="B58" s="27"/>
      <c r="C58" s="31">
        <v>42</v>
      </c>
      <c r="D58" s="34"/>
      <c r="E58" s="35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9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ht="13" x14ac:dyDescent="0.25">
      <c r="A59" s="7"/>
      <c r="B59" s="27"/>
      <c r="C59" s="31">
        <v>43</v>
      </c>
      <c r="D59" s="34"/>
      <c r="E59" s="35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9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ht="13" x14ac:dyDescent="0.25">
      <c r="A60" s="7"/>
      <c r="B60" s="27"/>
      <c r="C60" s="31">
        <v>44</v>
      </c>
      <c r="D60" s="34"/>
      <c r="E60" s="35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9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ht="13" x14ac:dyDescent="0.25">
      <c r="A61" s="7"/>
      <c r="B61" s="27"/>
      <c r="C61" s="31">
        <v>45</v>
      </c>
      <c r="D61" s="34"/>
      <c r="E61" s="35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9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ht="13" x14ac:dyDescent="0.25">
      <c r="A62" s="7"/>
      <c r="B62" s="27"/>
      <c r="C62" s="31">
        <v>46</v>
      </c>
      <c r="D62" s="34"/>
      <c r="E62" s="35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ht="13" x14ac:dyDescent="0.25">
      <c r="A63" s="7"/>
      <c r="B63" s="27"/>
      <c r="C63" s="31">
        <v>47</v>
      </c>
      <c r="D63" s="34"/>
      <c r="E63" s="35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9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ht="13.5" thickBot="1" x14ac:dyDescent="0.3">
      <c r="A64" s="7"/>
      <c r="B64" s="23"/>
      <c r="C64" s="31">
        <v>48</v>
      </c>
      <c r="D64" s="34"/>
      <c r="E64" s="35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9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ht="13.5" thickBot="1" x14ac:dyDescent="0.3">
      <c r="A65" s="7"/>
      <c r="B65" s="7"/>
      <c r="C65" s="32" t="s">
        <v>0</v>
      </c>
      <c r="D65" s="41">
        <f t="shared" ref="D65:S65" si="0">SUM(D17:D64)</f>
        <v>0</v>
      </c>
      <c r="E65" s="42">
        <f t="shared" si="0"/>
        <v>0</v>
      </c>
      <c r="F65" s="42">
        <f t="shared" si="0"/>
        <v>0</v>
      </c>
      <c r="G65" s="42">
        <f t="shared" si="0"/>
        <v>0</v>
      </c>
      <c r="H65" s="42">
        <f t="shared" si="0"/>
        <v>0</v>
      </c>
      <c r="I65" s="42">
        <f t="shared" si="0"/>
        <v>0</v>
      </c>
      <c r="J65" s="42">
        <f t="shared" si="0"/>
        <v>0</v>
      </c>
      <c r="K65" s="42">
        <f t="shared" si="0"/>
        <v>0</v>
      </c>
      <c r="L65" s="42">
        <f t="shared" si="0"/>
        <v>0</v>
      </c>
      <c r="M65" s="42">
        <f t="shared" si="0"/>
        <v>0</v>
      </c>
      <c r="N65" s="42">
        <f t="shared" si="0"/>
        <v>0</v>
      </c>
      <c r="O65" s="42">
        <f t="shared" si="0"/>
        <v>0</v>
      </c>
      <c r="P65" s="42">
        <f t="shared" si="0"/>
        <v>0</v>
      </c>
      <c r="Q65" s="42">
        <f t="shared" si="0"/>
        <v>0</v>
      </c>
      <c r="R65" s="42">
        <f t="shared" si="0"/>
        <v>0</v>
      </c>
      <c r="S65" s="43">
        <f t="shared" si="0"/>
        <v>0</v>
      </c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  <row r="275" spans="1:56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</row>
    <row r="276" spans="1:56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</row>
    <row r="277" spans="1:56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</row>
  </sheetData>
  <mergeCells count="25">
    <mergeCell ref="A11:C11"/>
    <mergeCell ref="A13:L14"/>
    <mergeCell ref="D15:S15"/>
    <mergeCell ref="N7:O7"/>
    <mergeCell ref="P7:R7"/>
    <mergeCell ref="G11:H11"/>
    <mergeCell ref="J11:K11"/>
    <mergeCell ref="G12:H12"/>
    <mergeCell ref="J12:K12"/>
    <mergeCell ref="N5:O5"/>
    <mergeCell ref="P5:R5"/>
    <mergeCell ref="H7:J7"/>
    <mergeCell ref="A1:R2"/>
    <mergeCell ref="A4:C4"/>
    <mergeCell ref="D4:F4"/>
    <mergeCell ref="H4:J4"/>
    <mergeCell ref="N4:R4"/>
    <mergeCell ref="A5:C5"/>
    <mergeCell ref="D5:F5"/>
    <mergeCell ref="H5:J5"/>
    <mergeCell ref="A6:C6"/>
    <mergeCell ref="D6:F6"/>
    <mergeCell ref="H6:J6"/>
    <mergeCell ref="P6:R6"/>
    <mergeCell ref="N6:O6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5" x14ac:dyDescent="0.25"/>
  <sheetData>
    <row r="1" spans="1:1" x14ac:dyDescent="0.25">
      <c r="A1" t="s">
        <v>20</v>
      </c>
    </row>
    <row r="2" spans="1:1" x14ac:dyDescent="0.25">
      <c r="A2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833F3-91A4-4D9A-962A-4570A60B0487}">
  <dimension ref="A1:BD329"/>
  <sheetViews>
    <sheetView zoomScale="70" zoomScaleNormal="70" workbookViewId="0">
      <selection sqref="A1:R2"/>
    </sheetView>
  </sheetViews>
  <sheetFormatPr defaultColWidth="11.453125" defaultRowHeight="12.5" x14ac:dyDescent="0.25"/>
  <cols>
    <col min="1" max="1" width="13.26953125" style="1" bestFit="1" customWidth="1"/>
    <col min="2" max="3" width="10.453125" style="1" bestFit="1" customWidth="1"/>
    <col min="4" max="4" width="15.81640625" style="1" customWidth="1"/>
    <col min="5" max="5" width="9.26953125" style="1" bestFit="1" customWidth="1"/>
    <col min="6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22" width="11.453125" style="7"/>
    <col min="23" max="23" width="11.453125" style="7" customWidth="1"/>
    <col min="24" max="46" width="11.453125" style="7"/>
    <col min="47" max="16384" width="11.453125" style="1"/>
  </cols>
  <sheetData>
    <row r="1" spans="1:46" ht="12.75" customHeight="1" x14ac:dyDescent="0.25">
      <c r="A1" s="61" t="s">
        <v>32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46" ht="12.75" customHeigh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4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46" s="2" customFormat="1" ht="13.5" thickBot="1" x14ac:dyDescent="0.35">
      <c r="A4" s="63" t="s">
        <v>8</v>
      </c>
      <c r="B4" s="64"/>
      <c r="C4" s="64"/>
      <c r="D4" s="65"/>
      <c r="E4" s="66"/>
      <c r="F4" s="67"/>
      <c r="G4" s="9"/>
      <c r="H4" s="68"/>
      <c r="I4" s="68"/>
      <c r="J4" s="68"/>
      <c r="K4" s="10"/>
      <c r="L4" s="9"/>
      <c r="M4" s="9"/>
      <c r="N4" s="69" t="s">
        <v>25</v>
      </c>
      <c r="O4" s="70"/>
      <c r="P4" s="70"/>
      <c r="Q4" s="70"/>
      <c r="R4" s="71"/>
      <c r="S4" s="16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46" ht="18" customHeight="1" thickBot="1" x14ac:dyDescent="0.35">
      <c r="A5" s="72" t="s">
        <v>9</v>
      </c>
      <c r="B5" s="73"/>
      <c r="C5" s="73"/>
      <c r="D5" s="74"/>
      <c r="E5" s="75"/>
      <c r="F5" s="76"/>
      <c r="G5" s="9"/>
      <c r="H5" s="58" t="s">
        <v>4</v>
      </c>
      <c r="I5" s="59"/>
      <c r="J5" s="60"/>
      <c r="K5" s="4"/>
      <c r="L5" s="9"/>
      <c r="M5" s="9"/>
      <c r="N5" s="53" t="s">
        <v>2</v>
      </c>
      <c r="O5" s="54"/>
      <c r="P5" s="55" t="s">
        <v>18</v>
      </c>
      <c r="Q5" s="56"/>
      <c r="R5" s="57"/>
      <c r="S5" s="17" t="s">
        <v>13</v>
      </c>
    </row>
    <row r="6" spans="1:46" ht="56.25" customHeight="1" thickBot="1" x14ac:dyDescent="0.35">
      <c r="A6" s="77" t="s">
        <v>28</v>
      </c>
      <c r="B6" s="78"/>
      <c r="C6" s="79"/>
      <c r="D6" s="74"/>
      <c r="E6" s="75"/>
      <c r="F6" s="76"/>
      <c r="G6" s="9"/>
      <c r="H6" s="58" t="s">
        <v>5</v>
      </c>
      <c r="I6" s="59"/>
      <c r="J6" s="60"/>
      <c r="K6" s="5"/>
      <c r="L6" s="9"/>
      <c r="M6" s="9"/>
      <c r="N6" s="83" t="s">
        <v>3</v>
      </c>
      <c r="O6" s="84"/>
      <c r="P6" s="80" t="s">
        <v>23</v>
      </c>
      <c r="Q6" s="81"/>
      <c r="R6" s="82"/>
      <c r="S6" s="17" t="s">
        <v>14</v>
      </c>
    </row>
    <row r="7" spans="1:46" ht="18" customHeight="1" thickBot="1" x14ac:dyDescent="0.35">
      <c r="A7" s="7"/>
      <c r="B7" s="7"/>
      <c r="C7" s="7"/>
      <c r="D7" s="7"/>
      <c r="E7" s="7"/>
      <c r="F7" s="7"/>
      <c r="G7" s="9"/>
      <c r="H7" s="58" t="s">
        <v>6</v>
      </c>
      <c r="I7" s="59"/>
      <c r="J7" s="60"/>
      <c r="K7" s="6"/>
      <c r="L7" s="9"/>
      <c r="M7" s="9"/>
      <c r="N7" s="90" t="s">
        <v>1</v>
      </c>
      <c r="O7" s="91"/>
      <c r="P7" s="92" t="s">
        <v>27</v>
      </c>
      <c r="Q7" s="93"/>
      <c r="R7" s="94"/>
      <c r="S7" s="17" t="s">
        <v>15</v>
      </c>
    </row>
    <row r="8" spans="1:46" s="3" customFormat="1" ht="24.75" customHeight="1" x14ac:dyDescent="0.25">
      <c r="A8" s="7"/>
      <c r="B8" s="7"/>
      <c r="C8" s="7"/>
      <c r="D8" s="7"/>
      <c r="E8" s="7"/>
      <c r="F8" s="7"/>
      <c r="G8" s="9"/>
      <c r="H8" s="9"/>
      <c r="I8" s="9"/>
      <c r="J8" s="9"/>
      <c r="K8" s="9"/>
      <c r="L8" s="9"/>
      <c r="M8" s="12"/>
      <c r="N8" s="12"/>
      <c r="O8" s="12"/>
      <c r="P8" s="12"/>
      <c r="Q8" s="12"/>
      <c r="R8" s="12"/>
      <c r="S8" s="12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46" s="3" customFormat="1" ht="13" x14ac:dyDescent="0.25">
      <c r="A9" s="7"/>
      <c r="B9" s="7"/>
      <c r="C9" s="7"/>
      <c r="D9" s="7"/>
      <c r="E9" s="7"/>
      <c r="F9" s="7"/>
      <c r="G9" s="11"/>
      <c r="H9" s="11"/>
      <c r="I9" s="11"/>
      <c r="J9" s="11"/>
      <c r="K9" s="11"/>
      <c r="L9" s="11"/>
      <c r="M9" s="12"/>
      <c r="N9" s="12"/>
      <c r="O9" s="12"/>
      <c r="P9" s="12"/>
      <c r="Q9" s="12"/>
      <c r="R9" s="12"/>
      <c r="S9" s="12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4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46" ht="27.75" customHeight="1" x14ac:dyDescent="0.25">
      <c r="A11" s="85" t="s">
        <v>11</v>
      </c>
      <c r="B11" s="73"/>
      <c r="C11" s="73"/>
      <c r="D11" s="15" t="s">
        <v>22</v>
      </c>
      <c r="E11" s="7"/>
      <c r="F11" s="7"/>
      <c r="G11" s="95" t="s">
        <v>7</v>
      </c>
      <c r="H11" s="96"/>
      <c r="I11" s="12"/>
      <c r="J11" s="95" t="s">
        <v>10</v>
      </c>
      <c r="K11" s="96"/>
      <c r="L11" s="13"/>
      <c r="M11" s="13"/>
      <c r="N11" s="13"/>
      <c r="O11" s="12"/>
      <c r="P11" s="12"/>
      <c r="Q11" s="12"/>
      <c r="R11" s="12"/>
    </row>
    <row r="12" spans="1:46" ht="13.5" thickBot="1" x14ac:dyDescent="0.3">
      <c r="A12" s="7"/>
      <c r="B12" s="7"/>
      <c r="C12" s="12"/>
      <c r="D12" s="7"/>
      <c r="E12" s="14"/>
      <c r="F12" s="7"/>
      <c r="G12" s="97">
        <f ca="1">TODAY()</f>
        <v>45897</v>
      </c>
      <c r="H12" s="98"/>
      <c r="I12" s="7"/>
      <c r="J12" s="97">
        <f ca="1">TODAY()+1</f>
        <v>45898</v>
      </c>
      <c r="K12" s="98"/>
      <c r="L12" s="7"/>
      <c r="M12" s="7"/>
      <c r="N12" s="7"/>
      <c r="O12" s="7"/>
      <c r="P12" s="7"/>
      <c r="Q12" s="7"/>
      <c r="R12" s="7"/>
    </row>
    <row r="13" spans="1:46" ht="12.5" customHeight="1" x14ac:dyDescent="0.25">
      <c r="A13" s="86" t="s">
        <v>12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7"/>
      <c r="N13" s="7"/>
      <c r="O13" s="7"/>
      <c r="P13" s="7"/>
      <c r="Q13" s="7"/>
      <c r="R13" s="7"/>
    </row>
    <row r="14" spans="1:46" ht="17.25" customHeight="1" thickBot="1" x14ac:dyDescent="0.3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7"/>
      <c r="N14" s="7"/>
      <c r="O14" s="7"/>
      <c r="P14" s="7"/>
      <c r="Q14" s="7"/>
      <c r="R14" s="7"/>
    </row>
    <row r="15" spans="1:46" ht="17.25" customHeight="1" thickBot="1" x14ac:dyDescent="0.3">
      <c r="A15" s="7"/>
      <c r="B15" s="7"/>
      <c r="C15" s="7"/>
      <c r="D15" s="87" t="s">
        <v>17</v>
      </c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100"/>
    </row>
    <row r="16" spans="1:46" ht="13.5" thickBot="1" x14ac:dyDescent="0.3">
      <c r="A16" s="7"/>
      <c r="B16" s="20" t="s">
        <v>29</v>
      </c>
      <c r="C16" s="24" t="s">
        <v>16</v>
      </c>
      <c r="D16" s="49">
        <v>-450</v>
      </c>
      <c r="E16" s="50">
        <v>4500</v>
      </c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2"/>
    </row>
    <row r="17" spans="1:19" ht="13" x14ac:dyDescent="0.25">
      <c r="A17" s="7"/>
      <c r="B17" s="27"/>
      <c r="C17" s="25">
        <v>1</v>
      </c>
      <c r="D17" s="35"/>
      <c r="E17" s="35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7"/>
    </row>
    <row r="18" spans="1:19" ht="13" x14ac:dyDescent="0.25">
      <c r="A18" s="7"/>
      <c r="B18" s="27"/>
      <c r="C18" s="26">
        <v>2</v>
      </c>
      <c r="D18" s="35"/>
      <c r="E18" s="35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9"/>
    </row>
    <row r="19" spans="1:19" ht="13" x14ac:dyDescent="0.25">
      <c r="A19" s="7"/>
      <c r="B19" s="27"/>
      <c r="C19" s="26">
        <v>3</v>
      </c>
      <c r="D19" s="35"/>
      <c r="E19" s="35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9"/>
    </row>
    <row r="20" spans="1:19" ht="13" x14ac:dyDescent="0.25">
      <c r="A20" s="7"/>
      <c r="B20" s="27"/>
      <c r="C20" s="26">
        <v>4</v>
      </c>
      <c r="D20" s="35"/>
      <c r="E20" s="35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9"/>
    </row>
    <row r="21" spans="1:19" ht="13" x14ac:dyDescent="0.25">
      <c r="A21" s="7"/>
      <c r="B21" s="27"/>
      <c r="C21" s="26">
        <v>5</v>
      </c>
      <c r="D21" s="35"/>
      <c r="E21" s="35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</row>
    <row r="22" spans="1:19" ht="13" x14ac:dyDescent="0.25">
      <c r="A22" s="7"/>
      <c r="B22" s="27"/>
      <c r="C22" s="26">
        <v>6</v>
      </c>
      <c r="D22" s="35"/>
      <c r="E22" s="35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9"/>
    </row>
    <row r="23" spans="1:19" ht="13" x14ac:dyDescent="0.25">
      <c r="A23" s="7"/>
      <c r="B23" s="27"/>
      <c r="C23" s="26">
        <v>7</v>
      </c>
      <c r="D23" s="35"/>
      <c r="E23" s="35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9"/>
    </row>
    <row r="24" spans="1:19" ht="13" x14ac:dyDescent="0.25">
      <c r="A24" s="7"/>
      <c r="B24" s="27"/>
      <c r="C24" s="26">
        <v>8</v>
      </c>
      <c r="D24" s="35"/>
      <c r="E24" s="35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9"/>
    </row>
    <row r="25" spans="1:19" ht="13" x14ac:dyDescent="0.25">
      <c r="A25" s="7"/>
      <c r="B25" s="27"/>
      <c r="C25" s="28">
        <v>11</v>
      </c>
      <c r="D25" s="35"/>
      <c r="E25" s="35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9"/>
    </row>
    <row r="26" spans="1:19" ht="13" x14ac:dyDescent="0.25">
      <c r="A26" s="7"/>
      <c r="B26" s="27"/>
      <c r="C26" s="28">
        <v>12</v>
      </c>
      <c r="D26" s="35"/>
      <c r="E26" s="35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9"/>
    </row>
    <row r="27" spans="1:19" ht="13" x14ac:dyDescent="0.25">
      <c r="A27" s="7"/>
      <c r="B27" s="27"/>
      <c r="C27" s="26">
        <v>13</v>
      </c>
      <c r="D27" s="35"/>
      <c r="E27" s="35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9"/>
    </row>
    <row r="28" spans="1:19" ht="13" x14ac:dyDescent="0.25">
      <c r="A28" s="7"/>
      <c r="B28" s="27"/>
      <c r="C28" s="26">
        <v>14</v>
      </c>
      <c r="D28" s="35"/>
      <c r="E28" s="35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9"/>
    </row>
    <row r="29" spans="1:19" ht="13" x14ac:dyDescent="0.25">
      <c r="A29" s="7"/>
      <c r="B29" s="27"/>
      <c r="C29" s="26">
        <v>15</v>
      </c>
      <c r="D29" s="35"/>
      <c r="E29" s="35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9"/>
    </row>
    <row r="30" spans="1:19" ht="13" x14ac:dyDescent="0.25">
      <c r="A30" s="7"/>
      <c r="B30" s="27"/>
      <c r="C30" s="26">
        <v>16</v>
      </c>
      <c r="D30" s="35"/>
      <c r="E30" s="35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9"/>
    </row>
    <row r="31" spans="1:19" ht="13" x14ac:dyDescent="0.25">
      <c r="A31" s="7"/>
      <c r="B31" s="27"/>
      <c r="C31" s="26">
        <v>17</v>
      </c>
      <c r="D31" s="35"/>
      <c r="E31" s="35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9"/>
    </row>
    <row r="32" spans="1:19" ht="13" x14ac:dyDescent="0.25">
      <c r="A32" s="7"/>
      <c r="B32" s="27"/>
      <c r="C32" s="26">
        <v>18</v>
      </c>
      <c r="D32" s="35"/>
      <c r="E32" s="35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9"/>
    </row>
    <row r="33" spans="1:19" ht="13" x14ac:dyDescent="0.25">
      <c r="A33" s="7"/>
      <c r="B33" s="27"/>
      <c r="C33" s="26">
        <v>19</v>
      </c>
      <c r="D33" s="35"/>
      <c r="E33" s="35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</row>
    <row r="34" spans="1:19" ht="13" x14ac:dyDescent="0.25">
      <c r="A34" s="7"/>
      <c r="B34" s="27"/>
      <c r="C34" s="26">
        <v>20</v>
      </c>
      <c r="D34" s="35"/>
      <c r="E34" s="35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9"/>
    </row>
    <row r="35" spans="1:19" ht="13" x14ac:dyDescent="0.25">
      <c r="A35" s="7"/>
      <c r="B35" s="27"/>
      <c r="C35" s="26">
        <v>21</v>
      </c>
      <c r="D35" s="35"/>
      <c r="E35" s="35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9"/>
    </row>
    <row r="36" spans="1:19" ht="13" x14ac:dyDescent="0.25">
      <c r="A36" s="7"/>
      <c r="B36" s="27"/>
      <c r="C36" s="26">
        <v>22</v>
      </c>
      <c r="D36" s="35"/>
      <c r="E36" s="35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9"/>
    </row>
    <row r="37" spans="1:19" ht="13" x14ac:dyDescent="0.25">
      <c r="A37" s="7"/>
      <c r="B37" s="27"/>
      <c r="C37" s="26">
        <v>23</v>
      </c>
      <c r="D37" s="35"/>
      <c r="E37" s="35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9"/>
    </row>
    <row r="38" spans="1:19" ht="13" x14ac:dyDescent="0.25">
      <c r="A38" s="7"/>
      <c r="B38" s="27"/>
      <c r="C38" s="26">
        <v>24</v>
      </c>
      <c r="D38" s="35"/>
      <c r="E38" s="35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9"/>
    </row>
    <row r="39" spans="1:19" ht="13" x14ac:dyDescent="0.25">
      <c r="A39" s="7"/>
      <c r="B39" s="27"/>
      <c r="C39" s="26">
        <v>25</v>
      </c>
      <c r="D39" s="35"/>
      <c r="E39" s="35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9"/>
    </row>
    <row r="40" spans="1:19" ht="13" x14ac:dyDescent="0.25">
      <c r="A40" s="7"/>
      <c r="B40" s="27"/>
      <c r="C40" s="26">
        <v>26</v>
      </c>
      <c r="D40" s="35"/>
      <c r="E40" s="35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9"/>
    </row>
    <row r="41" spans="1:19" ht="13" x14ac:dyDescent="0.25">
      <c r="A41" s="7"/>
      <c r="B41" s="27"/>
      <c r="C41" s="26">
        <v>27</v>
      </c>
      <c r="D41" s="35"/>
      <c r="E41" s="35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</row>
    <row r="42" spans="1:19" ht="13" x14ac:dyDescent="0.25">
      <c r="A42" s="7"/>
      <c r="B42" s="27"/>
      <c r="C42" s="26">
        <v>28</v>
      </c>
      <c r="D42" s="35"/>
      <c r="E42" s="35"/>
      <c r="F42" s="40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9"/>
    </row>
    <row r="43" spans="1:19" ht="13" x14ac:dyDescent="0.25">
      <c r="A43" s="7"/>
      <c r="B43" s="27"/>
      <c r="C43" s="26">
        <v>29</v>
      </c>
      <c r="D43" s="35"/>
      <c r="E43" s="35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9"/>
    </row>
    <row r="44" spans="1:19" ht="13" x14ac:dyDescent="0.25">
      <c r="A44" s="7"/>
      <c r="B44" s="27"/>
      <c r="C44" s="26">
        <v>30</v>
      </c>
      <c r="D44" s="35"/>
      <c r="E44" s="35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9"/>
    </row>
    <row r="45" spans="1:19" ht="13" x14ac:dyDescent="0.25">
      <c r="A45" s="7"/>
      <c r="B45" s="27"/>
      <c r="C45" s="26">
        <v>31</v>
      </c>
      <c r="D45" s="35"/>
      <c r="E45" s="35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9"/>
    </row>
    <row r="46" spans="1:19" ht="13" x14ac:dyDescent="0.25">
      <c r="A46" s="7"/>
      <c r="B46" s="27"/>
      <c r="C46" s="26">
        <v>32</v>
      </c>
      <c r="D46" s="35"/>
      <c r="E46" s="35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9"/>
    </row>
    <row r="47" spans="1:19" ht="13" x14ac:dyDescent="0.25">
      <c r="A47" s="7"/>
      <c r="B47" s="27"/>
      <c r="C47" s="26">
        <v>33</v>
      </c>
      <c r="D47" s="35"/>
      <c r="E47" s="35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9"/>
    </row>
    <row r="48" spans="1:19" ht="13" x14ac:dyDescent="0.25">
      <c r="A48" s="7"/>
      <c r="B48" s="27"/>
      <c r="C48" s="26">
        <v>34</v>
      </c>
      <c r="D48" s="35"/>
      <c r="E48" s="35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9"/>
    </row>
    <row r="49" spans="1:56" ht="13" x14ac:dyDescent="0.25">
      <c r="A49" s="7"/>
      <c r="B49" s="27"/>
      <c r="C49" s="26">
        <v>35</v>
      </c>
      <c r="D49" s="35"/>
      <c r="E49" s="35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9"/>
    </row>
    <row r="50" spans="1:56" ht="13" x14ac:dyDescent="0.25">
      <c r="A50" s="7"/>
      <c r="B50" s="27"/>
      <c r="C50" s="26">
        <v>36</v>
      </c>
      <c r="D50" s="35"/>
      <c r="E50" s="35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</row>
    <row r="51" spans="1:56" ht="13" x14ac:dyDescent="0.25">
      <c r="A51" s="7"/>
      <c r="B51" s="27"/>
      <c r="C51" s="26">
        <v>37</v>
      </c>
      <c r="D51" s="35"/>
      <c r="E51" s="35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9"/>
    </row>
    <row r="52" spans="1:56" ht="13" x14ac:dyDescent="0.25">
      <c r="A52" s="7"/>
      <c r="B52" s="27"/>
      <c r="C52" s="26">
        <v>38</v>
      </c>
      <c r="D52" s="35"/>
      <c r="E52" s="35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9"/>
    </row>
    <row r="53" spans="1:56" ht="13" x14ac:dyDescent="0.25">
      <c r="A53" s="7"/>
      <c r="B53" s="27"/>
      <c r="C53" s="26">
        <v>39</v>
      </c>
      <c r="D53" s="35"/>
      <c r="E53" s="35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9"/>
    </row>
    <row r="54" spans="1:56" ht="13" x14ac:dyDescent="0.25">
      <c r="A54" s="7"/>
      <c r="B54" s="27"/>
      <c r="C54" s="26">
        <v>40</v>
      </c>
      <c r="D54" s="35"/>
      <c r="E54" s="35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9"/>
    </row>
    <row r="55" spans="1:56" ht="13" x14ac:dyDescent="0.25">
      <c r="A55" s="7"/>
      <c r="B55" s="27"/>
      <c r="C55" s="26">
        <v>41</v>
      </c>
      <c r="D55" s="35"/>
      <c r="E55" s="35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9"/>
    </row>
    <row r="56" spans="1:56" ht="13" x14ac:dyDescent="0.25">
      <c r="A56" s="7"/>
      <c r="B56" s="27"/>
      <c r="C56" s="26">
        <v>42</v>
      </c>
      <c r="D56" s="35"/>
      <c r="E56" s="35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9"/>
    </row>
    <row r="57" spans="1:56" ht="13" x14ac:dyDescent="0.25">
      <c r="A57" s="7"/>
      <c r="B57" s="27"/>
      <c r="C57" s="26">
        <v>43</v>
      </c>
      <c r="D57" s="35"/>
      <c r="E57" s="35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9"/>
    </row>
    <row r="58" spans="1:56" ht="13" x14ac:dyDescent="0.25">
      <c r="A58" s="7"/>
      <c r="B58" s="27"/>
      <c r="C58" s="26">
        <v>44</v>
      </c>
      <c r="D58" s="35"/>
      <c r="E58" s="35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9"/>
    </row>
    <row r="59" spans="1:56" ht="13" x14ac:dyDescent="0.25">
      <c r="A59" s="7"/>
      <c r="B59" s="27"/>
      <c r="C59" s="26">
        <v>45</v>
      </c>
      <c r="D59" s="35"/>
      <c r="E59" s="35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9"/>
    </row>
    <row r="60" spans="1:56" ht="13" x14ac:dyDescent="0.25">
      <c r="A60" s="7"/>
      <c r="B60" s="27"/>
      <c r="C60" s="26">
        <v>46</v>
      </c>
      <c r="D60" s="35"/>
      <c r="E60" s="35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9"/>
    </row>
    <row r="61" spans="1:56" ht="13" x14ac:dyDescent="0.25">
      <c r="A61" s="7"/>
      <c r="B61" s="27"/>
      <c r="C61" s="26">
        <v>47</v>
      </c>
      <c r="D61" s="35"/>
      <c r="E61" s="35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9"/>
    </row>
    <row r="62" spans="1:56" ht="13.5" thickBot="1" x14ac:dyDescent="0.3">
      <c r="A62" s="7"/>
      <c r="B62" s="23"/>
      <c r="C62" s="26">
        <v>48</v>
      </c>
      <c r="D62" s="35"/>
      <c r="E62" s="35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</row>
    <row r="63" spans="1:56" ht="13.5" thickBot="1" x14ac:dyDescent="0.3">
      <c r="A63" s="7"/>
      <c r="B63" s="7"/>
      <c r="C63" s="19" t="s">
        <v>0</v>
      </c>
      <c r="D63" s="42">
        <f t="shared" ref="D63:S63" si="0">SUM(D17:D62)</f>
        <v>0</v>
      </c>
      <c r="E63" s="44">
        <f t="shared" si="0"/>
        <v>0</v>
      </c>
      <c r="F63" s="44">
        <f t="shared" si="0"/>
        <v>0</v>
      </c>
      <c r="G63" s="44">
        <f t="shared" si="0"/>
        <v>0</v>
      </c>
      <c r="H63" s="44">
        <f t="shared" si="0"/>
        <v>0</v>
      </c>
      <c r="I63" s="44">
        <f t="shared" si="0"/>
        <v>0</v>
      </c>
      <c r="J63" s="44">
        <f t="shared" si="0"/>
        <v>0</v>
      </c>
      <c r="K63" s="44">
        <f t="shared" si="0"/>
        <v>0</v>
      </c>
      <c r="L63" s="44">
        <f t="shared" si="0"/>
        <v>0</v>
      </c>
      <c r="M63" s="44">
        <f t="shared" si="0"/>
        <v>0</v>
      </c>
      <c r="N63" s="44">
        <f t="shared" si="0"/>
        <v>0</v>
      </c>
      <c r="O63" s="44">
        <f t="shared" si="0"/>
        <v>0</v>
      </c>
      <c r="P63" s="44">
        <f t="shared" si="0"/>
        <v>0</v>
      </c>
      <c r="Q63" s="44">
        <f t="shared" si="0"/>
        <v>0</v>
      </c>
      <c r="R63" s="44">
        <f t="shared" si="0"/>
        <v>0</v>
      </c>
      <c r="S63" s="43">
        <f t="shared" si="0"/>
        <v>0</v>
      </c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S64" s="1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  <row r="275" spans="1:56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</row>
    <row r="276" spans="1:56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</row>
    <row r="277" spans="1:56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</row>
    <row r="278" spans="1:56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</row>
    <row r="279" spans="1:56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</row>
    <row r="280" spans="1:56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</row>
    <row r="281" spans="1:56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</row>
    <row r="282" spans="1:56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</row>
    <row r="283" spans="1:56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</row>
    <row r="284" spans="1:56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</row>
    <row r="285" spans="1:56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</row>
    <row r="286" spans="1:56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</row>
    <row r="287" spans="1:56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</row>
    <row r="288" spans="1:56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</row>
    <row r="289" spans="1:56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</row>
    <row r="290" spans="1:56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</row>
    <row r="291" spans="1:56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</row>
    <row r="292" spans="1:56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</row>
    <row r="293" spans="1:56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</row>
    <row r="294" spans="1:56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</row>
    <row r="295" spans="1:56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</row>
    <row r="296" spans="1:56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</row>
    <row r="297" spans="1:56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</row>
    <row r="298" spans="1:56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</row>
    <row r="299" spans="1:56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</row>
    <row r="300" spans="1:56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</row>
    <row r="301" spans="1:56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</row>
    <row r="302" spans="1:56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</row>
    <row r="303" spans="1:56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</row>
    <row r="304" spans="1:56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</row>
    <row r="305" spans="1:56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</row>
    <row r="306" spans="1:56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</row>
    <row r="307" spans="1:56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</row>
    <row r="308" spans="1:56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</row>
    <row r="309" spans="1:56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</row>
    <row r="310" spans="1:56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</row>
    <row r="311" spans="1:56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</row>
    <row r="312" spans="1:56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</row>
    <row r="313" spans="1:56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</row>
    <row r="314" spans="1:56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</row>
    <row r="315" spans="1:56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</row>
    <row r="316" spans="1:56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</row>
    <row r="317" spans="1:56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</row>
    <row r="318" spans="1:56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</row>
    <row r="319" spans="1:56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</row>
    <row r="320" spans="1:56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</row>
    <row r="321" spans="1:56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</row>
    <row r="322" spans="1:56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</row>
    <row r="323" spans="1:56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</row>
    <row r="324" spans="1:56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</row>
    <row r="325" spans="1:56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</row>
    <row r="326" spans="1:56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</row>
    <row r="327" spans="1:56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</row>
    <row r="328" spans="1:56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</row>
    <row r="329" spans="1:56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</row>
  </sheetData>
  <mergeCells count="25">
    <mergeCell ref="A5:C5"/>
    <mergeCell ref="D5:F5"/>
    <mergeCell ref="H5:J5"/>
    <mergeCell ref="N5:O5"/>
    <mergeCell ref="P5:R5"/>
    <mergeCell ref="A1:R2"/>
    <mergeCell ref="A4:C4"/>
    <mergeCell ref="D4:F4"/>
    <mergeCell ref="H4:J4"/>
    <mergeCell ref="N4:R4"/>
    <mergeCell ref="N6:O6"/>
    <mergeCell ref="P6:R6"/>
    <mergeCell ref="D15:S15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</mergeCells>
  <hyperlinks>
    <hyperlink ref="P7" r:id="rId1" display="marketops@ops,semopx,com" xr:uid="{A73DAB26-E663-4525-944A-158AA6EA3D5E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333"/>
  <sheetViews>
    <sheetView zoomScale="70" zoomScaleNormal="70" workbookViewId="0">
      <selection sqref="A1:R2"/>
    </sheetView>
  </sheetViews>
  <sheetFormatPr defaultColWidth="11.453125" defaultRowHeight="12.5" x14ac:dyDescent="0.25"/>
  <cols>
    <col min="1" max="1" width="13.26953125" style="1" bestFit="1" customWidth="1"/>
    <col min="2" max="3" width="10.453125" style="1" bestFit="1" customWidth="1"/>
    <col min="4" max="4" width="18.81640625" style="1" bestFit="1" customWidth="1"/>
    <col min="5" max="5" width="9.26953125" style="1" bestFit="1" customWidth="1"/>
    <col min="6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22" width="11.453125" style="7"/>
    <col min="23" max="23" width="11.453125" style="7" customWidth="1"/>
    <col min="24" max="46" width="11.453125" style="7"/>
    <col min="47" max="16384" width="11.453125" style="1"/>
  </cols>
  <sheetData>
    <row r="1" spans="1:46" ht="12.75" customHeight="1" x14ac:dyDescent="0.25">
      <c r="A1" s="61" t="s">
        <v>33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46" ht="12.75" customHeigh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4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46" s="2" customFormat="1" ht="13.5" thickBot="1" x14ac:dyDescent="0.35">
      <c r="A4" s="63" t="s">
        <v>8</v>
      </c>
      <c r="B4" s="64"/>
      <c r="C4" s="64"/>
      <c r="D4" s="65"/>
      <c r="E4" s="66"/>
      <c r="F4" s="67"/>
      <c r="G4" s="9"/>
      <c r="H4" s="68"/>
      <c r="I4" s="68"/>
      <c r="J4" s="68"/>
      <c r="K4" s="10"/>
      <c r="L4" s="9"/>
      <c r="M4" s="9"/>
      <c r="N4" s="69" t="s">
        <v>25</v>
      </c>
      <c r="O4" s="70"/>
      <c r="P4" s="70"/>
      <c r="Q4" s="70"/>
      <c r="R4" s="71"/>
      <c r="S4" s="16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46" ht="18" customHeight="1" thickBot="1" x14ac:dyDescent="0.35">
      <c r="A5" s="72" t="s">
        <v>9</v>
      </c>
      <c r="B5" s="73"/>
      <c r="C5" s="73"/>
      <c r="D5" s="74"/>
      <c r="E5" s="75"/>
      <c r="F5" s="76"/>
      <c r="G5" s="9"/>
      <c r="H5" s="58" t="s">
        <v>4</v>
      </c>
      <c r="I5" s="59"/>
      <c r="J5" s="60"/>
      <c r="K5" s="4"/>
      <c r="L5" s="9"/>
      <c r="M5" s="9"/>
      <c r="N5" s="53" t="s">
        <v>2</v>
      </c>
      <c r="O5" s="54"/>
      <c r="P5" s="55" t="s">
        <v>18</v>
      </c>
      <c r="Q5" s="56"/>
      <c r="R5" s="57"/>
      <c r="S5" s="17" t="s">
        <v>13</v>
      </c>
    </row>
    <row r="6" spans="1:46" ht="56.25" customHeight="1" thickBot="1" x14ac:dyDescent="0.35">
      <c r="A6" s="77" t="s">
        <v>28</v>
      </c>
      <c r="B6" s="78"/>
      <c r="C6" s="79"/>
      <c r="D6" s="74"/>
      <c r="E6" s="75"/>
      <c r="F6" s="76"/>
      <c r="G6" s="9"/>
      <c r="H6" s="58" t="s">
        <v>5</v>
      </c>
      <c r="I6" s="59"/>
      <c r="J6" s="60"/>
      <c r="K6" s="5"/>
      <c r="L6" s="9"/>
      <c r="M6" s="9"/>
      <c r="N6" s="83" t="s">
        <v>3</v>
      </c>
      <c r="O6" s="84"/>
      <c r="P6" s="80" t="s">
        <v>23</v>
      </c>
      <c r="Q6" s="81"/>
      <c r="R6" s="82"/>
      <c r="S6" s="17" t="s">
        <v>14</v>
      </c>
    </row>
    <row r="7" spans="1:46" ht="18" customHeight="1" thickBot="1" x14ac:dyDescent="0.35">
      <c r="A7" s="7"/>
      <c r="B7" s="7"/>
      <c r="C7" s="7"/>
      <c r="D7" s="7"/>
      <c r="E7" s="7"/>
      <c r="F7" s="7"/>
      <c r="G7" s="9"/>
      <c r="H7" s="58" t="s">
        <v>6</v>
      </c>
      <c r="I7" s="59"/>
      <c r="J7" s="60"/>
      <c r="K7" s="6"/>
      <c r="L7" s="9"/>
      <c r="M7" s="9"/>
      <c r="N7" s="90" t="s">
        <v>1</v>
      </c>
      <c r="O7" s="91"/>
      <c r="P7" s="92" t="s">
        <v>27</v>
      </c>
      <c r="Q7" s="93"/>
      <c r="R7" s="94"/>
      <c r="S7" s="17" t="s">
        <v>15</v>
      </c>
    </row>
    <row r="8" spans="1:46" s="3" customFormat="1" ht="24.75" customHeight="1" x14ac:dyDescent="0.25">
      <c r="A8" s="7"/>
      <c r="B8" s="7"/>
      <c r="C8" s="7"/>
      <c r="D8" s="7"/>
      <c r="E8" s="7"/>
      <c r="F8" s="7"/>
      <c r="G8" s="9"/>
      <c r="H8" s="9"/>
      <c r="I8" s="9"/>
      <c r="J8" s="9"/>
      <c r="K8" s="9"/>
      <c r="L8" s="9"/>
      <c r="M8" s="12"/>
      <c r="N8" s="12"/>
      <c r="O8" s="12"/>
      <c r="P8" s="12"/>
      <c r="Q8" s="12"/>
      <c r="R8" s="12"/>
      <c r="S8" s="12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46" s="3" customFormat="1" ht="13" x14ac:dyDescent="0.25">
      <c r="A9" s="7"/>
      <c r="B9" s="7"/>
      <c r="C9" s="7"/>
      <c r="D9" s="7"/>
      <c r="E9" s="7"/>
      <c r="F9" s="7"/>
      <c r="G9" s="11"/>
      <c r="H9" s="11"/>
      <c r="I9" s="11"/>
      <c r="J9" s="11"/>
      <c r="K9" s="11"/>
      <c r="L9" s="11"/>
      <c r="M9" s="12"/>
      <c r="N9" s="12"/>
      <c r="O9" s="12"/>
      <c r="P9" s="12"/>
      <c r="Q9" s="12"/>
      <c r="R9" s="12"/>
      <c r="S9" s="12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4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46" ht="27.75" customHeight="1" x14ac:dyDescent="0.25">
      <c r="A11" s="85" t="s">
        <v>11</v>
      </c>
      <c r="B11" s="73"/>
      <c r="C11" s="73"/>
      <c r="D11" s="15" t="s">
        <v>22</v>
      </c>
      <c r="E11" s="7"/>
      <c r="F11" s="7"/>
      <c r="G11" s="95" t="s">
        <v>7</v>
      </c>
      <c r="H11" s="96"/>
      <c r="I11" s="12"/>
      <c r="J11" s="95" t="s">
        <v>10</v>
      </c>
      <c r="K11" s="96"/>
      <c r="L11" s="13"/>
      <c r="M11" s="13"/>
      <c r="N11" s="13"/>
      <c r="O11" s="12"/>
      <c r="P11" s="12"/>
      <c r="Q11" s="12"/>
      <c r="R11" s="12"/>
    </row>
    <row r="12" spans="1:46" ht="13.5" thickBot="1" x14ac:dyDescent="0.3">
      <c r="A12" s="7"/>
      <c r="B12" s="7"/>
      <c r="C12" s="12"/>
      <c r="D12" s="7"/>
      <c r="E12" s="14"/>
      <c r="F12" s="7"/>
      <c r="G12" s="97">
        <f ca="1">TODAY()</f>
        <v>45897</v>
      </c>
      <c r="H12" s="98"/>
      <c r="I12" s="7"/>
      <c r="J12" s="97">
        <f ca="1">TODAY()+1</f>
        <v>45898</v>
      </c>
      <c r="K12" s="98"/>
      <c r="L12" s="7"/>
      <c r="M12" s="7"/>
      <c r="N12" s="7"/>
      <c r="O12" s="7"/>
      <c r="P12" s="7"/>
      <c r="Q12" s="7"/>
      <c r="R12" s="7"/>
    </row>
    <row r="13" spans="1:46" x14ac:dyDescent="0.25">
      <c r="A13" s="86" t="s">
        <v>12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7"/>
      <c r="N13" s="7"/>
      <c r="O13" s="7"/>
      <c r="P13" s="7"/>
      <c r="Q13" s="7"/>
      <c r="R13" s="7"/>
    </row>
    <row r="14" spans="1:46" ht="17.25" customHeight="1" thickBot="1" x14ac:dyDescent="0.3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7"/>
      <c r="N14" s="7"/>
      <c r="O14" s="7"/>
      <c r="P14" s="7"/>
      <c r="Q14" s="7"/>
      <c r="R14" s="7"/>
    </row>
    <row r="15" spans="1:46" ht="17.25" customHeight="1" thickBot="1" x14ac:dyDescent="0.3">
      <c r="A15" s="7"/>
      <c r="B15" s="7"/>
      <c r="C15" s="7"/>
      <c r="D15" s="87" t="s">
        <v>17</v>
      </c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100"/>
    </row>
    <row r="16" spans="1:46" ht="13.5" thickBot="1" x14ac:dyDescent="0.3">
      <c r="A16" s="7"/>
      <c r="B16" s="20" t="s">
        <v>29</v>
      </c>
      <c r="C16" s="24" t="s">
        <v>16</v>
      </c>
      <c r="D16" s="49">
        <v>-450</v>
      </c>
      <c r="E16" s="50">
        <v>4500</v>
      </c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2"/>
    </row>
    <row r="17" spans="1:19" ht="13" x14ac:dyDescent="0.25">
      <c r="A17" s="7"/>
      <c r="B17" s="27"/>
      <c r="C17" s="25">
        <v>1</v>
      </c>
      <c r="D17" s="35"/>
      <c r="E17" s="35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7"/>
    </row>
    <row r="18" spans="1:19" ht="13" x14ac:dyDescent="0.25">
      <c r="A18" s="7"/>
      <c r="B18" s="27"/>
      <c r="C18" s="26">
        <v>2</v>
      </c>
      <c r="D18" s="35"/>
      <c r="E18" s="35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9"/>
    </row>
    <row r="19" spans="1:19" ht="13" x14ac:dyDescent="0.25">
      <c r="A19" s="7"/>
      <c r="B19" s="27"/>
      <c r="C19" s="26">
        <v>3</v>
      </c>
      <c r="D19" s="35"/>
      <c r="E19" s="35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9"/>
    </row>
    <row r="20" spans="1:19" ht="13" x14ac:dyDescent="0.25">
      <c r="A20" s="7"/>
      <c r="B20" s="27"/>
      <c r="C20" s="26">
        <v>4</v>
      </c>
      <c r="D20" s="35"/>
      <c r="E20" s="35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9"/>
    </row>
    <row r="21" spans="1:19" ht="13" x14ac:dyDescent="0.25">
      <c r="A21" s="7"/>
      <c r="B21" s="27"/>
      <c r="C21" s="26">
        <v>5</v>
      </c>
      <c r="D21" s="35"/>
      <c r="E21" s="35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</row>
    <row r="22" spans="1:19" ht="13" x14ac:dyDescent="0.25">
      <c r="A22" s="7"/>
      <c r="B22" s="27"/>
      <c r="C22" s="26">
        <v>6</v>
      </c>
      <c r="D22" s="35"/>
      <c r="E22" s="35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9"/>
    </row>
    <row r="23" spans="1:19" ht="13" x14ac:dyDescent="0.25">
      <c r="A23" s="7"/>
      <c r="B23" s="27"/>
      <c r="C23" s="28">
        <v>7</v>
      </c>
      <c r="D23" s="35"/>
      <c r="E23" s="35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9"/>
    </row>
    <row r="24" spans="1:19" ht="13" x14ac:dyDescent="0.25">
      <c r="A24" s="7"/>
      <c r="B24" s="27"/>
      <c r="C24" s="28">
        <v>8</v>
      </c>
      <c r="D24" s="35"/>
      <c r="E24" s="35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9"/>
    </row>
    <row r="25" spans="1:19" ht="15" customHeight="1" x14ac:dyDescent="0.25">
      <c r="A25" s="7"/>
      <c r="B25" s="27"/>
      <c r="C25" s="26">
        <v>9</v>
      </c>
      <c r="D25" s="35"/>
      <c r="E25" s="35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9"/>
    </row>
    <row r="26" spans="1:19" ht="13" x14ac:dyDescent="0.25">
      <c r="A26" s="7"/>
      <c r="B26" s="27"/>
      <c r="C26" s="26">
        <v>10</v>
      </c>
      <c r="D26" s="35"/>
      <c r="E26" s="35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9"/>
    </row>
    <row r="27" spans="1:19" ht="13" x14ac:dyDescent="0.25">
      <c r="A27" s="7"/>
      <c r="B27" s="27"/>
      <c r="C27" s="26">
        <v>11</v>
      </c>
      <c r="D27" s="35"/>
      <c r="E27" s="35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9"/>
    </row>
    <row r="28" spans="1:19" ht="13" x14ac:dyDescent="0.25">
      <c r="A28" s="7"/>
      <c r="B28" s="27"/>
      <c r="C28" s="26">
        <v>12</v>
      </c>
      <c r="D28" s="35"/>
      <c r="E28" s="35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9"/>
    </row>
    <row r="29" spans="1:19" ht="13" x14ac:dyDescent="0.25">
      <c r="A29" s="7"/>
      <c r="B29" s="27"/>
      <c r="C29" s="26">
        <v>13</v>
      </c>
      <c r="D29" s="35"/>
      <c r="E29" s="35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9"/>
    </row>
    <row r="30" spans="1:19" ht="13" x14ac:dyDescent="0.25">
      <c r="A30" s="7"/>
      <c r="B30" s="27"/>
      <c r="C30" s="26">
        <v>14</v>
      </c>
      <c r="D30" s="35"/>
      <c r="E30" s="35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9"/>
    </row>
    <row r="31" spans="1:19" ht="13" x14ac:dyDescent="0.25">
      <c r="A31" s="7"/>
      <c r="B31" s="27"/>
      <c r="C31" s="26">
        <v>15</v>
      </c>
      <c r="D31" s="35"/>
      <c r="E31" s="35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9"/>
    </row>
    <row r="32" spans="1:19" ht="13" x14ac:dyDescent="0.25">
      <c r="A32" s="7"/>
      <c r="B32" s="27"/>
      <c r="C32" s="26">
        <v>16</v>
      </c>
      <c r="D32" s="35"/>
      <c r="E32" s="35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9"/>
    </row>
    <row r="33" spans="1:19" ht="13" x14ac:dyDescent="0.25">
      <c r="A33" s="7"/>
      <c r="B33" s="27"/>
      <c r="C33" s="26">
        <v>17</v>
      </c>
      <c r="D33" s="35"/>
      <c r="E33" s="35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</row>
    <row r="34" spans="1:19" ht="13" x14ac:dyDescent="0.25">
      <c r="A34" s="7"/>
      <c r="B34" s="27"/>
      <c r="C34" s="26">
        <v>18</v>
      </c>
      <c r="D34" s="35"/>
      <c r="E34" s="35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9"/>
    </row>
    <row r="35" spans="1:19" ht="13" x14ac:dyDescent="0.25">
      <c r="A35" s="7"/>
      <c r="B35" s="27"/>
      <c r="C35" s="26">
        <v>19</v>
      </c>
      <c r="D35" s="35"/>
      <c r="E35" s="35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9"/>
    </row>
    <row r="36" spans="1:19" ht="13" x14ac:dyDescent="0.25">
      <c r="A36" s="7"/>
      <c r="B36" s="27"/>
      <c r="C36" s="26">
        <v>20</v>
      </c>
      <c r="D36" s="35"/>
      <c r="E36" s="35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9"/>
    </row>
    <row r="37" spans="1:19" ht="13" x14ac:dyDescent="0.25">
      <c r="A37" s="7"/>
      <c r="B37" s="27"/>
      <c r="C37" s="26">
        <v>21</v>
      </c>
      <c r="D37" s="35"/>
      <c r="E37" s="35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9"/>
    </row>
    <row r="38" spans="1:19" ht="13" x14ac:dyDescent="0.25">
      <c r="A38" s="7"/>
      <c r="B38" s="27"/>
      <c r="C38" s="26">
        <v>22</v>
      </c>
      <c r="D38" s="35"/>
      <c r="E38" s="35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9"/>
    </row>
    <row r="39" spans="1:19" ht="13" x14ac:dyDescent="0.25">
      <c r="A39" s="7"/>
      <c r="B39" s="27"/>
      <c r="C39" s="26">
        <v>23</v>
      </c>
      <c r="D39" s="35"/>
      <c r="E39" s="35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9"/>
    </row>
    <row r="40" spans="1:19" ht="13" x14ac:dyDescent="0.25">
      <c r="A40" s="7"/>
      <c r="B40" s="27"/>
      <c r="C40" s="26">
        <v>24</v>
      </c>
      <c r="D40" s="35"/>
      <c r="E40" s="35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9"/>
    </row>
    <row r="41" spans="1:19" ht="13" x14ac:dyDescent="0.25">
      <c r="A41" s="7"/>
      <c r="B41" s="27"/>
      <c r="C41" s="26">
        <v>25</v>
      </c>
      <c r="D41" s="35"/>
      <c r="E41" s="35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</row>
    <row r="42" spans="1:19" ht="13" x14ac:dyDescent="0.25">
      <c r="A42" s="7"/>
      <c r="B42" s="27"/>
      <c r="C42" s="26">
        <v>26</v>
      </c>
      <c r="D42" s="35"/>
      <c r="E42" s="35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9"/>
    </row>
    <row r="43" spans="1:19" ht="13" x14ac:dyDescent="0.25">
      <c r="A43" s="7"/>
      <c r="B43" s="27"/>
      <c r="C43" s="26">
        <v>27</v>
      </c>
      <c r="D43" s="35"/>
      <c r="E43" s="35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9"/>
    </row>
    <row r="44" spans="1:19" ht="13" x14ac:dyDescent="0.25">
      <c r="A44" s="7"/>
      <c r="B44" s="27"/>
      <c r="C44" s="26">
        <v>28</v>
      </c>
      <c r="D44" s="35"/>
      <c r="E44" s="35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9"/>
    </row>
    <row r="45" spans="1:19" ht="13" x14ac:dyDescent="0.25">
      <c r="A45" s="7"/>
      <c r="B45" s="27"/>
      <c r="C45" s="26">
        <v>29</v>
      </c>
      <c r="D45" s="35"/>
      <c r="E45" s="35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9"/>
    </row>
    <row r="46" spans="1:19" ht="13" x14ac:dyDescent="0.25">
      <c r="A46" s="7"/>
      <c r="B46" s="27"/>
      <c r="C46" s="26">
        <v>30</v>
      </c>
      <c r="D46" s="35"/>
      <c r="E46" s="35"/>
      <c r="F46" s="40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9"/>
    </row>
    <row r="47" spans="1:19" ht="13" x14ac:dyDescent="0.25">
      <c r="A47" s="7"/>
      <c r="B47" s="27"/>
      <c r="C47" s="26">
        <v>31</v>
      </c>
      <c r="D47" s="35"/>
      <c r="E47" s="35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9"/>
    </row>
    <row r="48" spans="1:19" ht="13" x14ac:dyDescent="0.25">
      <c r="A48" s="7"/>
      <c r="B48" s="27"/>
      <c r="C48" s="26">
        <v>32</v>
      </c>
      <c r="D48" s="35"/>
      <c r="E48" s="35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9"/>
    </row>
    <row r="49" spans="1:19" ht="13" x14ac:dyDescent="0.25">
      <c r="A49" s="7"/>
      <c r="B49" s="27"/>
      <c r="C49" s="26">
        <v>33</v>
      </c>
      <c r="D49" s="35"/>
      <c r="E49" s="35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9"/>
    </row>
    <row r="50" spans="1:19" ht="13" x14ac:dyDescent="0.25">
      <c r="A50" s="7"/>
      <c r="B50" s="27"/>
      <c r="C50" s="26">
        <v>34</v>
      </c>
      <c r="D50" s="35"/>
      <c r="E50" s="35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</row>
    <row r="51" spans="1:19" ht="13" x14ac:dyDescent="0.25">
      <c r="A51" s="7"/>
      <c r="B51" s="27"/>
      <c r="C51" s="26">
        <v>35</v>
      </c>
      <c r="D51" s="35"/>
      <c r="E51" s="35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9"/>
    </row>
    <row r="52" spans="1:19" ht="13" x14ac:dyDescent="0.25">
      <c r="A52" s="7"/>
      <c r="B52" s="27"/>
      <c r="C52" s="26">
        <v>36</v>
      </c>
      <c r="D52" s="35"/>
      <c r="E52" s="35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9"/>
    </row>
    <row r="53" spans="1:19" ht="13" x14ac:dyDescent="0.25">
      <c r="A53" s="7"/>
      <c r="B53" s="27"/>
      <c r="C53" s="26">
        <v>37</v>
      </c>
      <c r="D53" s="35"/>
      <c r="E53" s="35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9"/>
    </row>
    <row r="54" spans="1:19" ht="13" x14ac:dyDescent="0.25">
      <c r="A54" s="7"/>
      <c r="B54" s="27"/>
      <c r="C54" s="26">
        <v>38</v>
      </c>
      <c r="D54" s="35"/>
      <c r="E54" s="35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9"/>
    </row>
    <row r="55" spans="1:19" ht="13" x14ac:dyDescent="0.25">
      <c r="A55" s="7"/>
      <c r="B55" s="27"/>
      <c r="C55" s="26">
        <v>39</v>
      </c>
      <c r="D55" s="35"/>
      <c r="E55" s="35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9"/>
    </row>
    <row r="56" spans="1:19" ht="13" x14ac:dyDescent="0.25">
      <c r="A56" s="7"/>
      <c r="B56" s="27"/>
      <c r="C56" s="26">
        <v>40</v>
      </c>
      <c r="D56" s="35"/>
      <c r="E56" s="35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9"/>
    </row>
    <row r="57" spans="1:19" ht="13" x14ac:dyDescent="0.25">
      <c r="A57" s="7"/>
      <c r="B57" s="27"/>
      <c r="C57" s="26">
        <v>41</v>
      </c>
      <c r="D57" s="35"/>
      <c r="E57" s="35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9"/>
    </row>
    <row r="58" spans="1:19" ht="13" x14ac:dyDescent="0.25">
      <c r="A58" s="7"/>
      <c r="B58" s="27"/>
      <c r="C58" s="26">
        <v>42</v>
      </c>
      <c r="D58" s="35"/>
      <c r="E58" s="35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9"/>
    </row>
    <row r="59" spans="1:19" ht="13" x14ac:dyDescent="0.25">
      <c r="A59" s="7"/>
      <c r="B59" s="27"/>
      <c r="C59" s="26">
        <v>43</v>
      </c>
      <c r="D59" s="35"/>
      <c r="E59" s="35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9"/>
    </row>
    <row r="60" spans="1:19" ht="13" x14ac:dyDescent="0.25">
      <c r="A60" s="7"/>
      <c r="B60" s="27"/>
      <c r="C60" s="26">
        <v>44</v>
      </c>
      <c r="D60" s="35"/>
      <c r="E60" s="35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9"/>
    </row>
    <row r="61" spans="1:19" ht="13" x14ac:dyDescent="0.25">
      <c r="A61" s="7"/>
      <c r="B61" s="27"/>
      <c r="C61" s="26">
        <v>45</v>
      </c>
      <c r="D61" s="35"/>
      <c r="E61" s="35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9"/>
    </row>
    <row r="62" spans="1:19" ht="13" x14ac:dyDescent="0.25">
      <c r="A62" s="7"/>
      <c r="B62" s="27"/>
      <c r="C62" s="26">
        <v>46</v>
      </c>
      <c r="D62" s="35"/>
      <c r="E62" s="35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</row>
    <row r="63" spans="1:19" ht="13" x14ac:dyDescent="0.25">
      <c r="A63" s="7"/>
      <c r="B63" s="27"/>
      <c r="C63" s="26">
        <v>47</v>
      </c>
      <c r="D63" s="35"/>
      <c r="E63" s="35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9"/>
    </row>
    <row r="64" spans="1:19" ht="13" x14ac:dyDescent="0.25">
      <c r="A64" s="7"/>
      <c r="B64" s="27"/>
      <c r="C64" s="26">
        <v>48</v>
      </c>
      <c r="D64" s="35"/>
      <c r="E64" s="35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9"/>
    </row>
    <row r="65" spans="1:56" ht="13" x14ac:dyDescent="0.25">
      <c r="A65" s="7"/>
      <c r="B65" s="27"/>
      <c r="C65" s="18">
        <v>49</v>
      </c>
      <c r="D65" s="35"/>
      <c r="E65" s="35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9"/>
    </row>
    <row r="66" spans="1:56" ht="13.5" thickBot="1" x14ac:dyDescent="0.3">
      <c r="A66" s="7"/>
      <c r="B66" s="23"/>
      <c r="C66" s="18">
        <v>50</v>
      </c>
      <c r="D66" s="35"/>
      <c r="E66" s="35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9"/>
    </row>
    <row r="67" spans="1:56" ht="13.5" thickBot="1" x14ac:dyDescent="0.3">
      <c r="A67" s="7"/>
      <c r="B67" s="7"/>
      <c r="C67" s="19" t="s">
        <v>0</v>
      </c>
      <c r="D67" s="42">
        <f t="shared" ref="D67:S67" si="0">SUM(D17:D66)</f>
        <v>0</v>
      </c>
      <c r="E67" s="44">
        <f t="shared" si="0"/>
        <v>0</v>
      </c>
      <c r="F67" s="44">
        <f t="shared" si="0"/>
        <v>0</v>
      </c>
      <c r="G67" s="44">
        <f t="shared" si="0"/>
        <v>0</v>
      </c>
      <c r="H67" s="44">
        <f t="shared" si="0"/>
        <v>0</v>
      </c>
      <c r="I67" s="44">
        <f t="shared" si="0"/>
        <v>0</v>
      </c>
      <c r="J67" s="44">
        <f t="shared" si="0"/>
        <v>0</v>
      </c>
      <c r="K67" s="44">
        <f t="shared" si="0"/>
        <v>0</v>
      </c>
      <c r="L67" s="44">
        <f t="shared" si="0"/>
        <v>0</v>
      </c>
      <c r="M67" s="44">
        <f t="shared" si="0"/>
        <v>0</v>
      </c>
      <c r="N67" s="44">
        <f t="shared" si="0"/>
        <v>0</v>
      </c>
      <c r="O67" s="44">
        <f t="shared" si="0"/>
        <v>0</v>
      </c>
      <c r="P67" s="44">
        <f t="shared" si="0"/>
        <v>0</v>
      </c>
      <c r="Q67" s="44">
        <f t="shared" si="0"/>
        <v>0</v>
      </c>
      <c r="R67" s="44">
        <f t="shared" si="0"/>
        <v>0</v>
      </c>
      <c r="S67" s="43">
        <f t="shared" si="0"/>
        <v>0</v>
      </c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  <row r="275" spans="1:56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</row>
    <row r="276" spans="1:56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</row>
    <row r="277" spans="1:56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</row>
    <row r="278" spans="1:56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</row>
    <row r="279" spans="1:56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</row>
    <row r="280" spans="1:56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</row>
    <row r="281" spans="1:56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</row>
    <row r="282" spans="1:56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</row>
    <row r="283" spans="1:56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</row>
    <row r="284" spans="1:56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</row>
    <row r="285" spans="1:56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</row>
    <row r="286" spans="1:56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</row>
    <row r="287" spans="1:56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</row>
    <row r="288" spans="1:56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</row>
    <row r="289" spans="1:56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</row>
    <row r="290" spans="1:56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</row>
    <row r="291" spans="1:56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</row>
    <row r="292" spans="1:56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</row>
    <row r="293" spans="1:56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</row>
    <row r="294" spans="1:56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</row>
    <row r="295" spans="1:56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</row>
    <row r="296" spans="1:56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</row>
    <row r="297" spans="1:56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</row>
    <row r="298" spans="1:56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</row>
    <row r="299" spans="1:56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</row>
    <row r="300" spans="1:56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</row>
    <row r="301" spans="1:56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</row>
    <row r="302" spans="1:56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</row>
    <row r="303" spans="1:56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</row>
    <row r="304" spans="1:56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</row>
    <row r="305" spans="1:56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</row>
    <row r="306" spans="1:56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</row>
    <row r="307" spans="1:56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</row>
    <row r="308" spans="1:56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</row>
    <row r="309" spans="1:56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</row>
    <row r="310" spans="1:56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</row>
    <row r="311" spans="1:56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</row>
    <row r="312" spans="1:56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</row>
    <row r="313" spans="1:56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</row>
    <row r="314" spans="1:56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</row>
    <row r="315" spans="1:56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</row>
    <row r="316" spans="1:56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</row>
    <row r="317" spans="1:56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</row>
    <row r="318" spans="1:56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</row>
    <row r="319" spans="1:56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</row>
    <row r="320" spans="1:56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</row>
    <row r="321" spans="1:56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</row>
    <row r="322" spans="1:56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</row>
    <row r="323" spans="1:56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</row>
    <row r="324" spans="1:56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</row>
    <row r="325" spans="1:56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</row>
    <row r="326" spans="1:56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</row>
    <row r="327" spans="1:56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</row>
    <row r="328" spans="1:56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</row>
    <row r="329" spans="1:56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</row>
    <row r="330" spans="1:56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</row>
    <row r="331" spans="1:56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</row>
    <row r="332" spans="1:56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</row>
    <row r="333" spans="1:56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</row>
  </sheetData>
  <mergeCells count="25">
    <mergeCell ref="P6:R6"/>
    <mergeCell ref="P7:R7"/>
    <mergeCell ref="H7:J7"/>
    <mergeCell ref="N7:O7"/>
    <mergeCell ref="D15:S15"/>
    <mergeCell ref="A13:L14"/>
    <mergeCell ref="A11:C11"/>
    <mergeCell ref="G11:H11"/>
    <mergeCell ref="J11:K11"/>
    <mergeCell ref="G12:H12"/>
    <mergeCell ref="A6:C6"/>
    <mergeCell ref="D6:F6"/>
    <mergeCell ref="H6:J6"/>
    <mergeCell ref="N6:O6"/>
    <mergeCell ref="J12:K12"/>
    <mergeCell ref="P5:R5"/>
    <mergeCell ref="A1:R2"/>
    <mergeCell ref="A4:C4"/>
    <mergeCell ref="D4:F4"/>
    <mergeCell ref="H4:J4"/>
    <mergeCell ref="N4:R4"/>
    <mergeCell ref="A5:C5"/>
    <mergeCell ref="D5:F5"/>
    <mergeCell ref="H5:J5"/>
    <mergeCell ref="N5:O5"/>
  </mergeCells>
  <hyperlinks>
    <hyperlink ref="P7" r:id="rId1" display="marketops@ops,semopx,com" xr:uid="{DB0AA084-B0AE-4904-A94B-8F40FCDD9EAE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8" name="Check Box 33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9" name="Check Box 34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10" name="Check Box 35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265"/>
  <sheetViews>
    <sheetView zoomScale="70" zoomScaleNormal="70" workbookViewId="0">
      <selection sqref="A1:R2"/>
    </sheetView>
  </sheetViews>
  <sheetFormatPr defaultColWidth="11.453125" defaultRowHeight="12.5" x14ac:dyDescent="0.25"/>
  <cols>
    <col min="1" max="1" width="13.26953125" style="1" bestFit="1" customWidth="1"/>
    <col min="2" max="2" width="12.90625" style="1" bestFit="1" customWidth="1"/>
    <col min="3" max="3" width="10.453125" style="1" bestFit="1" customWidth="1"/>
    <col min="4" max="4" width="20.453125" style="1" bestFit="1" customWidth="1"/>
    <col min="5" max="5" width="9.26953125" style="1" bestFit="1" customWidth="1"/>
    <col min="6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" style="1" customWidth="1"/>
    <col min="19" max="46" width="11.453125" style="7"/>
    <col min="47" max="16384" width="11.453125" style="1"/>
  </cols>
  <sheetData>
    <row r="1" spans="1:46" ht="12.75" customHeight="1" x14ac:dyDescent="0.25">
      <c r="A1" s="61" t="s">
        <v>31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46" ht="12.75" customHeigh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4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46" s="2" customFormat="1" ht="13.5" thickBot="1" x14ac:dyDescent="0.35">
      <c r="A4" s="63" t="s">
        <v>8</v>
      </c>
      <c r="B4" s="64"/>
      <c r="C4" s="64"/>
      <c r="D4" s="65"/>
      <c r="E4" s="66"/>
      <c r="F4" s="67"/>
      <c r="G4" s="9"/>
      <c r="H4" s="68"/>
      <c r="I4" s="68"/>
      <c r="J4" s="68"/>
      <c r="K4" s="10"/>
      <c r="L4" s="9"/>
      <c r="M4" s="9"/>
      <c r="N4" s="69" t="s">
        <v>25</v>
      </c>
      <c r="O4" s="70"/>
      <c r="P4" s="70"/>
      <c r="Q4" s="70"/>
      <c r="R4" s="71"/>
      <c r="S4" s="21"/>
      <c r="T4" s="21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46" ht="18" customHeight="1" thickBot="1" x14ac:dyDescent="0.35">
      <c r="A5" s="72" t="s">
        <v>9</v>
      </c>
      <c r="B5" s="73"/>
      <c r="C5" s="73"/>
      <c r="D5" s="74"/>
      <c r="E5" s="75"/>
      <c r="F5" s="76"/>
      <c r="G5" s="9"/>
      <c r="H5" s="58" t="s">
        <v>4</v>
      </c>
      <c r="I5" s="59"/>
      <c r="J5" s="60"/>
      <c r="K5" s="4"/>
      <c r="L5" s="9"/>
      <c r="M5" s="9"/>
      <c r="N5" s="53" t="s">
        <v>2</v>
      </c>
      <c r="O5" s="54"/>
      <c r="P5" s="55" t="s">
        <v>18</v>
      </c>
      <c r="Q5" s="56"/>
      <c r="R5" s="57"/>
      <c r="S5" s="22"/>
      <c r="T5" s="22"/>
    </row>
    <row r="6" spans="1:46" ht="56.25" customHeight="1" thickBot="1" x14ac:dyDescent="0.35">
      <c r="A6" s="77" t="s">
        <v>28</v>
      </c>
      <c r="B6" s="78"/>
      <c r="C6" s="79"/>
      <c r="D6" s="74"/>
      <c r="E6" s="75"/>
      <c r="F6" s="76"/>
      <c r="G6" s="9"/>
      <c r="H6" s="58" t="s">
        <v>5</v>
      </c>
      <c r="I6" s="59"/>
      <c r="J6" s="60"/>
      <c r="K6" s="5"/>
      <c r="L6" s="9"/>
      <c r="M6" s="9"/>
      <c r="N6" s="83" t="s">
        <v>3</v>
      </c>
      <c r="O6" s="84"/>
      <c r="P6" s="80" t="s">
        <v>23</v>
      </c>
      <c r="Q6" s="81"/>
      <c r="R6" s="82"/>
      <c r="S6" s="22"/>
      <c r="T6" s="22"/>
    </row>
    <row r="7" spans="1:46" ht="18" customHeight="1" thickBot="1" x14ac:dyDescent="0.35">
      <c r="A7" s="22"/>
      <c r="B7" s="22"/>
      <c r="C7" s="22"/>
      <c r="D7" s="22"/>
      <c r="E7" s="22"/>
      <c r="F7" s="22"/>
      <c r="G7" s="9"/>
      <c r="H7" s="58" t="s">
        <v>6</v>
      </c>
      <c r="I7" s="59"/>
      <c r="J7" s="60"/>
      <c r="K7" s="6"/>
      <c r="L7" s="9"/>
      <c r="M7" s="9"/>
      <c r="N7" s="90" t="s">
        <v>1</v>
      </c>
      <c r="O7" s="91"/>
      <c r="P7" s="92" t="s">
        <v>27</v>
      </c>
      <c r="Q7" s="93"/>
      <c r="R7" s="94"/>
      <c r="S7" s="22"/>
      <c r="T7" s="22"/>
    </row>
    <row r="8" spans="1:46" s="3" customFormat="1" ht="24.75" customHeight="1" x14ac:dyDescent="0.25">
      <c r="A8" s="22"/>
      <c r="B8" s="22"/>
      <c r="C8" s="22"/>
      <c r="D8" s="22"/>
      <c r="E8" s="22"/>
      <c r="F8" s="2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22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46" s="3" customFormat="1" x14ac:dyDescent="0.25">
      <c r="A9" s="22"/>
      <c r="B9" s="22"/>
      <c r="C9" s="22"/>
      <c r="D9" s="22"/>
      <c r="E9" s="22"/>
      <c r="F9" s="22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22"/>
      <c r="T9" s="22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4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22"/>
      <c r="T10" s="22"/>
    </row>
    <row r="11" spans="1:46" ht="27.75" customHeight="1" x14ac:dyDescent="0.25">
      <c r="A11" s="85" t="s">
        <v>19</v>
      </c>
      <c r="B11" s="73"/>
      <c r="C11" s="73"/>
      <c r="D11" s="15" t="s">
        <v>26</v>
      </c>
      <c r="E11" s="7"/>
      <c r="F11" s="7"/>
      <c r="G11" s="95" t="s">
        <v>7</v>
      </c>
      <c r="H11" s="96"/>
      <c r="I11" s="12"/>
      <c r="J11" s="95" t="s">
        <v>10</v>
      </c>
      <c r="K11" s="96"/>
      <c r="L11" s="13"/>
      <c r="M11" s="13"/>
      <c r="N11" s="13"/>
      <c r="O11" s="12"/>
      <c r="P11" s="12"/>
      <c r="Q11" s="12"/>
      <c r="R11" s="12"/>
      <c r="S11" s="22"/>
      <c r="T11" s="22"/>
    </row>
    <row r="12" spans="1:46" ht="13.5" thickBot="1" x14ac:dyDescent="0.3">
      <c r="A12" s="7"/>
      <c r="B12" s="7"/>
      <c r="C12" s="12"/>
      <c r="D12" s="7"/>
      <c r="E12" s="14"/>
      <c r="F12" s="7"/>
      <c r="G12" s="97">
        <f ca="1">TODAY()</f>
        <v>45897</v>
      </c>
      <c r="H12" s="98"/>
      <c r="I12" s="7"/>
      <c r="J12" s="97">
        <f ca="1">TODAY()+1</f>
        <v>45898</v>
      </c>
      <c r="K12" s="98"/>
      <c r="L12" s="7"/>
      <c r="M12" s="7"/>
      <c r="N12" s="7"/>
      <c r="O12" s="7"/>
      <c r="P12" s="7"/>
      <c r="Q12" s="7"/>
      <c r="R12" s="7"/>
      <c r="S12" s="22"/>
      <c r="T12" s="22"/>
    </row>
    <row r="13" spans="1:46" ht="13" x14ac:dyDescent="0.25">
      <c r="A13" s="7"/>
      <c r="B13" s="7"/>
      <c r="C13" s="12"/>
      <c r="D13" s="7"/>
      <c r="E13" s="14"/>
      <c r="F13" s="7"/>
      <c r="G13" s="33"/>
      <c r="H13" s="33"/>
      <c r="I13" s="7"/>
      <c r="J13" s="33"/>
      <c r="K13" s="33"/>
      <c r="L13" s="7"/>
      <c r="M13" s="7"/>
      <c r="N13" s="7"/>
      <c r="O13" s="7"/>
      <c r="P13" s="7"/>
      <c r="Q13" s="7"/>
      <c r="R13" s="7"/>
      <c r="S13" s="22"/>
      <c r="T13" s="22"/>
    </row>
    <row r="14" spans="1:46" ht="13" x14ac:dyDescent="0.25">
      <c r="A14" s="7"/>
      <c r="B14" s="7"/>
      <c r="C14" s="12"/>
      <c r="D14" s="7"/>
      <c r="E14" s="14"/>
      <c r="F14" s="7"/>
      <c r="G14" s="33"/>
      <c r="H14" s="33"/>
      <c r="I14" s="7"/>
      <c r="J14" s="33"/>
      <c r="K14" s="33"/>
      <c r="L14" s="7"/>
      <c r="M14" s="7"/>
      <c r="N14" s="7"/>
      <c r="O14" s="7"/>
      <c r="P14" s="7"/>
      <c r="Q14" s="7"/>
      <c r="R14" s="7"/>
      <c r="S14" s="22"/>
      <c r="T14" s="22"/>
    </row>
    <row r="15" spans="1:46" x14ac:dyDescent="0.25">
      <c r="A15" s="86" t="s">
        <v>12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7"/>
      <c r="N15" s="7"/>
      <c r="O15" s="7"/>
      <c r="P15" s="7"/>
      <c r="Q15" s="7"/>
      <c r="R15" s="7"/>
      <c r="S15" s="22"/>
      <c r="T15" s="22"/>
    </row>
    <row r="16" spans="1:46" ht="17.25" customHeight="1" thickBot="1" x14ac:dyDescent="0.3">
      <c r="A16" s="86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7"/>
      <c r="N16" s="7"/>
      <c r="O16" s="7"/>
      <c r="P16" s="7"/>
      <c r="Q16" s="7"/>
      <c r="R16" s="7"/>
      <c r="S16" s="22"/>
      <c r="T16" s="22"/>
    </row>
    <row r="17" spans="1:56" ht="17.25" customHeight="1" thickBot="1" x14ac:dyDescent="0.3">
      <c r="A17" s="7"/>
      <c r="B17" s="7"/>
      <c r="C17" s="7"/>
      <c r="D17" s="87" t="s">
        <v>24</v>
      </c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9"/>
      <c r="T17" s="22"/>
    </row>
    <row r="18" spans="1:56" ht="13.5" thickBot="1" x14ac:dyDescent="0.3">
      <c r="A18" s="7"/>
      <c r="B18" s="20" t="s">
        <v>30</v>
      </c>
      <c r="C18" s="29" t="s">
        <v>16</v>
      </c>
      <c r="D18" s="45">
        <v>-150</v>
      </c>
      <c r="E18" s="46">
        <v>3000</v>
      </c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8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x14ac:dyDescent="0.25">
      <c r="A19" s="7"/>
      <c r="B19" s="27"/>
      <c r="C19" s="30">
        <v>1</v>
      </c>
      <c r="D19" s="34"/>
      <c r="E19" s="35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7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3" x14ac:dyDescent="0.25">
      <c r="A20" s="7"/>
      <c r="B20" s="27"/>
      <c r="C20" s="31">
        <v>2</v>
      </c>
      <c r="D20" s="34"/>
      <c r="E20" s="35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9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3" x14ac:dyDescent="0.25">
      <c r="A21" s="7"/>
      <c r="B21" s="27"/>
      <c r="C21" s="31">
        <v>3</v>
      </c>
      <c r="D21" s="34"/>
      <c r="E21" s="35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3" x14ac:dyDescent="0.25">
      <c r="A22" s="7"/>
      <c r="B22" s="27"/>
      <c r="C22" s="31">
        <v>4</v>
      </c>
      <c r="D22" s="34"/>
      <c r="E22" s="35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9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3" x14ac:dyDescent="0.25">
      <c r="A23" s="7"/>
      <c r="B23" s="27"/>
      <c r="C23" s="31">
        <v>5</v>
      </c>
      <c r="D23" s="34"/>
      <c r="E23" s="35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9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3" x14ac:dyDescent="0.25">
      <c r="A24" s="7"/>
      <c r="B24" s="27"/>
      <c r="C24" s="31">
        <v>6</v>
      </c>
      <c r="D24" s="34"/>
      <c r="E24" s="35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9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3" x14ac:dyDescent="0.25">
      <c r="A25" s="7"/>
      <c r="B25" s="27"/>
      <c r="C25" s="31">
        <v>7</v>
      </c>
      <c r="D25" s="34"/>
      <c r="E25" s="35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9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3" x14ac:dyDescent="0.25">
      <c r="A26" s="7"/>
      <c r="B26" s="27"/>
      <c r="C26" s="31">
        <v>8</v>
      </c>
      <c r="D26" s="34"/>
      <c r="E26" s="35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9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3" x14ac:dyDescent="0.25">
      <c r="A27" s="7"/>
      <c r="B27" s="27"/>
      <c r="C27" s="31">
        <v>9</v>
      </c>
      <c r="D27" s="34"/>
      <c r="E27" s="35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9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3" x14ac:dyDescent="0.25">
      <c r="A28" s="7"/>
      <c r="B28" s="27"/>
      <c r="C28" s="31">
        <v>10</v>
      </c>
      <c r="D28" s="34"/>
      <c r="E28" s="35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9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3" x14ac:dyDescent="0.25">
      <c r="A29" s="7"/>
      <c r="B29" s="27"/>
      <c r="C29" s="31">
        <v>11</v>
      </c>
      <c r="D29" s="34"/>
      <c r="E29" s="35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9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3" x14ac:dyDescent="0.25">
      <c r="A30" s="7"/>
      <c r="B30" s="27"/>
      <c r="C30" s="31">
        <v>12</v>
      </c>
      <c r="D30" s="34"/>
      <c r="E30" s="35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9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3" x14ac:dyDescent="0.25">
      <c r="A31" s="7"/>
      <c r="B31" s="27"/>
      <c r="C31" s="31">
        <v>13</v>
      </c>
      <c r="D31" s="34"/>
      <c r="E31" s="35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9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ht="13" x14ac:dyDescent="0.25">
      <c r="A32" s="7"/>
      <c r="B32" s="27"/>
      <c r="C32" s="31">
        <v>14</v>
      </c>
      <c r="D32" s="34"/>
      <c r="E32" s="35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9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ht="13" x14ac:dyDescent="0.25">
      <c r="A33" s="7"/>
      <c r="B33" s="27"/>
      <c r="C33" s="31">
        <v>15</v>
      </c>
      <c r="D33" s="34"/>
      <c r="E33" s="35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ht="13" x14ac:dyDescent="0.25">
      <c r="A34" s="7"/>
      <c r="B34" s="27"/>
      <c r="C34" s="31">
        <v>16</v>
      </c>
      <c r="D34" s="34"/>
      <c r="E34" s="35"/>
      <c r="F34" s="40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9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ht="13" x14ac:dyDescent="0.25">
      <c r="A35" s="7"/>
      <c r="B35" s="27"/>
      <c r="C35" s="31">
        <v>17</v>
      </c>
      <c r="D35" s="34"/>
      <c r="E35" s="35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9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ht="13" x14ac:dyDescent="0.25">
      <c r="A36" s="7"/>
      <c r="B36" s="27"/>
      <c r="C36" s="31">
        <v>18</v>
      </c>
      <c r="D36" s="34"/>
      <c r="E36" s="35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9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ht="13" x14ac:dyDescent="0.25">
      <c r="A37" s="7"/>
      <c r="B37" s="27"/>
      <c r="C37" s="31">
        <v>19</v>
      </c>
      <c r="D37" s="34"/>
      <c r="E37" s="35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9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ht="13" x14ac:dyDescent="0.25">
      <c r="A38" s="7"/>
      <c r="B38" s="27"/>
      <c r="C38" s="31">
        <v>20</v>
      </c>
      <c r="D38" s="34"/>
      <c r="E38" s="35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9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ht="13" x14ac:dyDescent="0.25">
      <c r="A39" s="7"/>
      <c r="B39" s="27"/>
      <c r="C39" s="31">
        <v>21</v>
      </c>
      <c r="D39" s="34"/>
      <c r="E39" s="35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9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ht="13" x14ac:dyDescent="0.25">
      <c r="A40" s="7"/>
      <c r="B40" s="27"/>
      <c r="C40" s="31">
        <v>22</v>
      </c>
      <c r="D40" s="34"/>
      <c r="E40" s="35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9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ht="13" x14ac:dyDescent="0.25">
      <c r="A41" s="7"/>
      <c r="B41" s="27"/>
      <c r="C41" s="31">
        <v>23</v>
      </c>
      <c r="D41" s="34"/>
      <c r="E41" s="35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ht="13" x14ac:dyDescent="0.25">
      <c r="A42" s="7"/>
      <c r="B42" s="27"/>
      <c r="C42" s="31">
        <v>24</v>
      </c>
      <c r="D42" s="34"/>
      <c r="E42" s="35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9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ht="13" x14ac:dyDescent="0.25">
      <c r="A43" s="7"/>
      <c r="B43" s="27"/>
      <c r="C43" s="31">
        <v>25</v>
      </c>
      <c r="D43" s="34"/>
      <c r="E43" s="35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9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ht="13" x14ac:dyDescent="0.25">
      <c r="A44" s="7"/>
      <c r="B44" s="27"/>
      <c r="C44" s="31">
        <v>26</v>
      </c>
      <c r="D44" s="34"/>
      <c r="E44" s="35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9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ht="13" x14ac:dyDescent="0.25">
      <c r="A45" s="7"/>
      <c r="B45" s="27"/>
      <c r="C45" s="31">
        <v>27</v>
      </c>
      <c r="D45" s="34"/>
      <c r="E45" s="35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9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ht="13" x14ac:dyDescent="0.25">
      <c r="A46" s="7"/>
      <c r="B46" s="27"/>
      <c r="C46" s="31">
        <v>28</v>
      </c>
      <c r="D46" s="34"/>
      <c r="E46" s="35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9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ht="13" x14ac:dyDescent="0.25">
      <c r="A47" s="7"/>
      <c r="B47" s="27"/>
      <c r="C47" s="31">
        <v>29</v>
      </c>
      <c r="D47" s="34"/>
      <c r="E47" s="35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9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ht="13" x14ac:dyDescent="0.25">
      <c r="A48" s="7"/>
      <c r="B48" s="27"/>
      <c r="C48" s="31">
        <v>30</v>
      </c>
      <c r="D48" s="34"/>
      <c r="E48" s="35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9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ht="13" x14ac:dyDescent="0.25">
      <c r="A49" s="7"/>
      <c r="B49" s="27"/>
      <c r="C49" s="31">
        <v>31</v>
      </c>
      <c r="D49" s="34"/>
      <c r="E49" s="35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9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ht="13" x14ac:dyDescent="0.25">
      <c r="A50" s="7"/>
      <c r="B50" s="27"/>
      <c r="C50" s="31">
        <v>32</v>
      </c>
      <c r="D50" s="34"/>
      <c r="E50" s="35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ht="13" x14ac:dyDescent="0.25">
      <c r="A51" s="7"/>
      <c r="B51" s="27"/>
      <c r="C51" s="31">
        <v>33</v>
      </c>
      <c r="D51" s="34"/>
      <c r="E51" s="35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9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ht="13" x14ac:dyDescent="0.25">
      <c r="A52" s="7"/>
      <c r="B52" s="27"/>
      <c r="C52" s="31">
        <v>34</v>
      </c>
      <c r="D52" s="34"/>
      <c r="E52" s="35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9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ht="13" x14ac:dyDescent="0.25">
      <c r="A53" s="7"/>
      <c r="B53" s="27"/>
      <c r="C53" s="31">
        <v>35</v>
      </c>
      <c r="D53" s="34"/>
      <c r="E53" s="35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9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ht="13" x14ac:dyDescent="0.25">
      <c r="A54" s="7"/>
      <c r="B54" s="27"/>
      <c r="C54" s="31">
        <v>36</v>
      </c>
      <c r="D54" s="34"/>
      <c r="E54" s="35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9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ht="13" x14ac:dyDescent="0.25">
      <c r="A55" s="7"/>
      <c r="B55" s="27"/>
      <c r="C55" s="31">
        <v>37</v>
      </c>
      <c r="D55" s="34"/>
      <c r="E55" s="35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9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ht="13" x14ac:dyDescent="0.25">
      <c r="A56" s="7"/>
      <c r="B56" s="27"/>
      <c r="C56" s="31">
        <v>38</v>
      </c>
      <c r="D56" s="34"/>
      <c r="E56" s="35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9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ht="13" x14ac:dyDescent="0.25">
      <c r="A57" s="7"/>
      <c r="B57" s="27"/>
      <c r="C57" s="31">
        <v>39</v>
      </c>
      <c r="D57" s="34"/>
      <c r="E57" s="35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9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ht="13" x14ac:dyDescent="0.25">
      <c r="A58" s="7"/>
      <c r="B58" s="27"/>
      <c r="C58" s="31">
        <v>40</v>
      </c>
      <c r="D58" s="34"/>
      <c r="E58" s="35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9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ht="13" x14ac:dyDescent="0.25">
      <c r="A59" s="7"/>
      <c r="B59" s="27"/>
      <c r="C59" s="31">
        <v>41</v>
      </c>
      <c r="D59" s="34"/>
      <c r="E59" s="35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9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ht="13" x14ac:dyDescent="0.25">
      <c r="A60" s="7"/>
      <c r="B60" s="27"/>
      <c r="C60" s="31">
        <v>42</v>
      </c>
      <c r="D60" s="34"/>
      <c r="E60" s="35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9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ht="13" x14ac:dyDescent="0.25">
      <c r="A61" s="7"/>
      <c r="B61" s="27"/>
      <c r="C61" s="31">
        <v>43</v>
      </c>
      <c r="D61" s="34"/>
      <c r="E61" s="35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9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ht="13" x14ac:dyDescent="0.25">
      <c r="A62" s="7"/>
      <c r="B62" s="27"/>
      <c r="C62" s="31">
        <v>44</v>
      </c>
      <c r="D62" s="34"/>
      <c r="E62" s="35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ht="13" x14ac:dyDescent="0.25">
      <c r="A63" s="7"/>
      <c r="B63" s="27"/>
      <c r="C63" s="31">
        <v>45</v>
      </c>
      <c r="D63" s="34"/>
      <c r="E63" s="35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9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ht="13" x14ac:dyDescent="0.25">
      <c r="A64" s="7"/>
      <c r="B64" s="27"/>
      <c r="C64" s="31">
        <v>46</v>
      </c>
      <c r="D64" s="34"/>
      <c r="E64" s="35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9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ht="13" x14ac:dyDescent="0.25">
      <c r="A65" s="7"/>
      <c r="B65" s="27"/>
      <c r="C65" s="31">
        <v>47</v>
      </c>
      <c r="D65" s="34"/>
      <c r="E65" s="35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9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ht="13.5" thickBot="1" x14ac:dyDescent="0.3">
      <c r="A66" s="7"/>
      <c r="B66" s="23"/>
      <c r="C66" s="31">
        <v>48</v>
      </c>
      <c r="D66" s="34"/>
      <c r="E66" s="35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9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ht="13.5" thickBot="1" x14ac:dyDescent="0.3">
      <c r="A67" s="7"/>
      <c r="B67" s="7"/>
      <c r="C67" s="32" t="s">
        <v>0</v>
      </c>
      <c r="D67" s="41">
        <f t="shared" ref="D67:S67" si="0">SUM(D19:D66)</f>
        <v>0</v>
      </c>
      <c r="E67" s="42">
        <f t="shared" si="0"/>
        <v>0</v>
      </c>
      <c r="F67" s="42">
        <f t="shared" si="0"/>
        <v>0</v>
      </c>
      <c r="G67" s="42">
        <f t="shared" si="0"/>
        <v>0</v>
      </c>
      <c r="H67" s="42">
        <f t="shared" si="0"/>
        <v>0</v>
      </c>
      <c r="I67" s="42">
        <f t="shared" si="0"/>
        <v>0</v>
      </c>
      <c r="J67" s="42">
        <f t="shared" si="0"/>
        <v>0</v>
      </c>
      <c r="K67" s="42">
        <f t="shared" si="0"/>
        <v>0</v>
      </c>
      <c r="L67" s="42">
        <f t="shared" si="0"/>
        <v>0</v>
      </c>
      <c r="M67" s="42">
        <f t="shared" si="0"/>
        <v>0</v>
      </c>
      <c r="N67" s="42">
        <f t="shared" si="0"/>
        <v>0</v>
      </c>
      <c r="O67" s="42">
        <f t="shared" si="0"/>
        <v>0</v>
      </c>
      <c r="P67" s="42">
        <f t="shared" si="0"/>
        <v>0</v>
      </c>
      <c r="Q67" s="42">
        <f t="shared" si="0"/>
        <v>0</v>
      </c>
      <c r="R67" s="42">
        <f t="shared" si="0"/>
        <v>0</v>
      </c>
      <c r="S67" s="43">
        <f t="shared" si="0"/>
        <v>0</v>
      </c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2:56" x14ac:dyDescent="0.25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2:56" x14ac:dyDescent="0.25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2:56" x14ac:dyDescent="0.25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2:56" x14ac:dyDescent="0.25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2:56" x14ac:dyDescent="0.25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2:56" x14ac:dyDescent="0.25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2:56" x14ac:dyDescent="0.2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2:56" x14ac:dyDescent="0.25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2:56" x14ac:dyDescent="0.2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2:56" x14ac:dyDescent="0.25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2:56" x14ac:dyDescent="0.25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2:56" x14ac:dyDescent="0.25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2:56" x14ac:dyDescent="0.25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2:56" x14ac:dyDescent="0.25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2:56" x14ac:dyDescent="0.25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2:56" x14ac:dyDescent="0.25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2:56" x14ac:dyDescent="0.25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2:56" x14ac:dyDescent="0.25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2:56" x14ac:dyDescent="0.25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2:56" x14ac:dyDescent="0.25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2:56" x14ac:dyDescent="0.25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2:56" x14ac:dyDescent="0.25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2:56" x14ac:dyDescent="0.25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2:56" x14ac:dyDescent="0.25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2:56" x14ac:dyDescent="0.25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2:56" x14ac:dyDescent="0.25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2:56" x14ac:dyDescent="0.25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2:56" x14ac:dyDescent="0.25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2:56" x14ac:dyDescent="0.25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2:56" x14ac:dyDescent="0.25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2:56" x14ac:dyDescent="0.25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2:56" x14ac:dyDescent="0.25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</sheetData>
  <mergeCells count="25">
    <mergeCell ref="N6:O6"/>
    <mergeCell ref="P6:R6"/>
    <mergeCell ref="D17:S17"/>
    <mergeCell ref="A11:C11"/>
    <mergeCell ref="G11:H11"/>
    <mergeCell ref="J11:K11"/>
    <mergeCell ref="G12:H12"/>
    <mergeCell ref="J12:K12"/>
    <mergeCell ref="A15:L16"/>
    <mergeCell ref="H7:J7"/>
    <mergeCell ref="N7:O7"/>
    <mergeCell ref="P7:R7"/>
    <mergeCell ref="A6:C6"/>
    <mergeCell ref="D6:F6"/>
    <mergeCell ref="H6:J6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5:R5"/>
  </mergeCells>
  <hyperlinks>
    <hyperlink ref="P7" r:id="rId1" display="marketops@ops,semopx,com" xr:uid="{489F9ADA-FF0A-4CB9-8046-8D3BD71F9735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A4299-C997-4381-BBF3-D86600821F5E}">
  <dimension ref="A1:BD329"/>
  <sheetViews>
    <sheetView zoomScale="70" zoomScaleNormal="70" workbookViewId="0">
      <selection sqref="A1:R2"/>
    </sheetView>
  </sheetViews>
  <sheetFormatPr defaultColWidth="11.453125" defaultRowHeight="12.5" x14ac:dyDescent="0.25"/>
  <cols>
    <col min="1" max="1" width="13.26953125" style="1" bestFit="1" customWidth="1"/>
    <col min="2" max="3" width="13.1796875" style="1" bestFit="1" customWidth="1"/>
    <col min="4" max="4" width="20.453125" style="1" bestFit="1" customWidth="1"/>
    <col min="5" max="5" width="9.26953125" style="1" bestFit="1" customWidth="1"/>
    <col min="6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46" width="11.453125" style="7"/>
    <col min="47" max="16384" width="11.453125" style="1"/>
  </cols>
  <sheetData>
    <row r="1" spans="1:46" ht="12.75" customHeight="1" x14ac:dyDescent="0.25">
      <c r="A1" s="61" t="s">
        <v>32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46" ht="12.75" customHeigh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4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46" s="2" customFormat="1" ht="13.5" thickBot="1" x14ac:dyDescent="0.35">
      <c r="A4" s="63" t="s">
        <v>8</v>
      </c>
      <c r="B4" s="64"/>
      <c r="C4" s="64"/>
      <c r="D4" s="65"/>
      <c r="E4" s="66"/>
      <c r="F4" s="67"/>
      <c r="G4" s="9"/>
      <c r="H4" s="68"/>
      <c r="I4" s="68"/>
      <c r="J4" s="68"/>
      <c r="K4" s="10"/>
      <c r="L4" s="9"/>
      <c r="M4" s="9"/>
      <c r="N4" s="69" t="s">
        <v>25</v>
      </c>
      <c r="O4" s="70"/>
      <c r="P4" s="70"/>
      <c r="Q4" s="70"/>
      <c r="R4" s="71"/>
      <c r="S4" s="16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46" ht="18" customHeight="1" thickBot="1" x14ac:dyDescent="0.35">
      <c r="A5" s="72" t="s">
        <v>9</v>
      </c>
      <c r="B5" s="73"/>
      <c r="C5" s="73"/>
      <c r="D5" s="74"/>
      <c r="E5" s="75"/>
      <c r="F5" s="76"/>
      <c r="G5" s="9"/>
      <c r="H5" s="58" t="s">
        <v>4</v>
      </c>
      <c r="I5" s="59"/>
      <c r="J5" s="60"/>
      <c r="K5" s="4"/>
      <c r="L5" s="9"/>
      <c r="M5" s="9"/>
      <c r="N5" s="53" t="s">
        <v>2</v>
      </c>
      <c r="O5" s="54"/>
      <c r="P5" s="55" t="s">
        <v>18</v>
      </c>
      <c r="Q5" s="56"/>
      <c r="R5" s="57"/>
      <c r="S5" s="17" t="s">
        <v>13</v>
      </c>
    </row>
    <row r="6" spans="1:46" ht="56.25" customHeight="1" thickBot="1" x14ac:dyDescent="0.35">
      <c r="A6" s="77" t="s">
        <v>28</v>
      </c>
      <c r="B6" s="78"/>
      <c r="C6" s="79"/>
      <c r="D6" s="74"/>
      <c r="E6" s="75"/>
      <c r="F6" s="76"/>
      <c r="G6" s="9"/>
      <c r="H6" s="58" t="s">
        <v>5</v>
      </c>
      <c r="I6" s="59"/>
      <c r="J6" s="60"/>
      <c r="K6" s="5"/>
      <c r="L6" s="9"/>
      <c r="M6" s="9"/>
      <c r="N6" s="83" t="s">
        <v>3</v>
      </c>
      <c r="O6" s="84"/>
      <c r="P6" s="80" t="s">
        <v>23</v>
      </c>
      <c r="Q6" s="81"/>
      <c r="R6" s="82"/>
      <c r="S6" s="17" t="s">
        <v>14</v>
      </c>
    </row>
    <row r="7" spans="1:46" ht="18" customHeight="1" thickBot="1" x14ac:dyDescent="0.35">
      <c r="A7" s="7"/>
      <c r="B7" s="7"/>
      <c r="C7" s="7"/>
      <c r="D7" s="7"/>
      <c r="E7" s="7"/>
      <c r="F7" s="7"/>
      <c r="G7" s="9"/>
      <c r="H7" s="58" t="s">
        <v>6</v>
      </c>
      <c r="I7" s="59"/>
      <c r="J7" s="60"/>
      <c r="K7" s="6"/>
      <c r="L7" s="9"/>
      <c r="M7" s="9"/>
      <c r="N7" s="90" t="s">
        <v>1</v>
      </c>
      <c r="O7" s="91"/>
      <c r="P7" s="92" t="s">
        <v>27</v>
      </c>
      <c r="Q7" s="93"/>
      <c r="R7" s="94"/>
      <c r="S7" s="17" t="s">
        <v>15</v>
      </c>
    </row>
    <row r="8" spans="1:46" s="3" customFormat="1" ht="24.75" customHeight="1" x14ac:dyDescent="0.25">
      <c r="A8" s="7"/>
      <c r="B8" s="7"/>
      <c r="C8" s="7"/>
      <c r="D8" s="7"/>
      <c r="E8" s="7"/>
      <c r="F8" s="7"/>
      <c r="G8" s="9"/>
      <c r="H8" s="9"/>
      <c r="I8" s="9"/>
      <c r="J8" s="9"/>
      <c r="K8" s="9"/>
      <c r="L8" s="9"/>
      <c r="M8" s="12"/>
      <c r="N8" s="12"/>
      <c r="O8" s="12"/>
      <c r="P8" s="12"/>
      <c r="Q8" s="12"/>
      <c r="R8" s="12"/>
      <c r="S8" s="12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46" s="3" customFormat="1" ht="13" x14ac:dyDescent="0.25">
      <c r="A9" s="7"/>
      <c r="B9" s="7"/>
      <c r="C9" s="7"/>
      <c r="D9" s="7"/>
      <c r="E9" s="7"/>
      <c r="F9" s="7"/>
      <c r="G9" s="11"/>
      <c r="H9" s="11"/>
      <c r="I9" s="11"/>
      <c r="J9" s="11"/>
      <c r="K9" s="11"/>
      <c r="L9" s="11"/>
      <c r="M9" s="12"/>
      <c r="N9" s="12"/>
      <c r="O9" s="12"/>
      <c r="P9" s="12"/>
      <c r="Q9" s="12"/>
      <c r="R9" s="12"/>
      <c r="S9" s="12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4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46" ht="27.75" customHeight="1" x14ac:dyDescent="0.25">
      <c r="A11" s="85" t="s">
        <v>11</v>
      </c>
      <c r="B11" s="73"/>
      <c r="C11" s="73"/>
      <c r="D11" s="15" t="s">
        <v>26</v>
      </c>
      <c r="E11" s="7"/>
      <c r="F11" s="7"/>
      <c r="G11" s="95" t="s">
        <v>7</v>
      </c>
      <c r="H11" s="96"/>
      <c r="I11" s="12"/>
      <c r="J11" s="95" t="s">
        <v>10</v>
      </c>
      <c r="K11" s="96"/>
      <c r="L11" s="13"/>
      <c r="M11" s="13"/>
      <c r="N11" s="13"/>
      <c r="O11" s="12"/>
      <c r="P11" s="12"/>
      <c r="Q11" s="12"/>
      <c r="R11" s="12"/>
    </row>
    <row r="12" spans="1:46" ht="13.5" thickBot="1" x14ac:dyDescent="0.3">
      <c r="A12" s="7"/>
      <c r="B12" s="7"/>
      <c r="C12" s="12"/>
      <c r="D12" s="7"/>
      <c r="E12" s="14"/>
      <c r="F12" s="7"/>
      <c r="G12" s="97">
        <f ca="1">TODAY()</f>
        <v>45897</v>
      </c>
      <c r="H12" s="98"/>
      <c r="I12" s="7"/>
      <c r="J12" s="97">
        <f ca="1">TODAY()+1</f>
        <v>45898</v>
      </c>
      <c r="K12" s="98"/>
      <c r="L12" s="7"/>
      <c r="M12" s="7"/>
      <c r="N12" s="7"/>
      <c r="O12" s="7"/>
      <c r="P12" s="7"/>
      <c r="Q12" s="7"/>
      <c r="R12" s="7"/>
    </row>
    <row r="13" spans="1:46" x14ac:dyDescent="0.25">
      <c r="A13" s="86" t="s">
        <v>12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7"/>
      <c r="N13" s="7"/>
      <c r="O13" s="7"/>
      <c r="P13" s="7"/>
      <c r="Q13" s="7"/>
      <c r="R13" s="7"/>
    </row>
    <row r="14" spans="1:46" ht="17.25" customHeight="1" thickBot="1" x14ac:dyDescent="0.3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7"/>
      <c r="N14" s="7"/>
      <c r="O14" s="7"/>
      <c r="P14" s="7"/>
      <c r="Q14" s="7"/>
      <c r="R14" s="7"/>
    </row>
    <row r="15" spans="1:46" ht="17.25" customHeight="1" thickBot="1" x14ac:dyDescent="0.3">
      <c r="A15" s="7"/>
      <c r="B15" s="7"/>
      <c r="C15" s="7"/>
      <c r="D15" s="87" t="s">
        <v>24</v>
      </c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9"/>
    </row>
    <row r="16" spans="1:46" ht="13.5" thickBot="1" x14ac:dyDescent="0.3">
      <c r="A16" s="7"/>
      <c r="B16" s="20" t="s">
        <v>30</v>
      </c>
      <c r="C16" s="20" t="s">
        <v>16</v>
      </c>
      <c r="D16" s="49">
        <v>-150</v>
      </c>
      <c r="E16" s="50">
        <v>3000</v>
      </c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2"/>
    </row>
    <row r="17" spans="1:56" ht="13" x14ac:dyDescent="0.25">
      <c r="A17" s="7"/>
      <c r="B17" s="27"/>
      <c r="C17" s="25">
        <v>1</v>
      </c>
      <c r="D17" s="35"/>
      <c r="E17" s="35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7"/>
    </row>
    <row r="18" spans="1:56" ht="13" x14ac:dyDescent="0.25">
      <c r="A18" s="7"/>
      <c r="B18" s="27"/>
      <c r="C18" s="26">
        <v>2</v>
      </c>
      <c r="D18" s="35"/>
      <c r="E18" s="35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9"/>
    </row>
    <row r="19" spans="1:56" ht="13" x14ac:dyDescent="0.25">
      <c r="A19" s="7"/>
      <c r="B19" s="27"/>
      <c r="C19" s="26">
        <v>3</v>
      </c>
      <c r="D19" s="35"/>
      <c r="E19" s="35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9"/>
    </row>
    <row r="20" spans="1:56" ht="13" x14ac:dyDescent="0.25">
      <c r="A20" s="7"/>
      <c r="B20" s="27"/>
      <c r="C20" s="26">
        <v>4</v>
      </c>
      <c r="D20" s="35"/>
      <c r="E20" s="35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9"/>
    </row>
    <row r="21" spans="1:56" ht="13" x14ac:dyDescent="0.25">
      <c r="A21" s="7"/>
      <c r="B21" s="27"/>
      <c r="C21" s="26">
        <v>5</v>
      </c>
      <c r="D21" s="35"/>
      <c r="E21" s="35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</row>
    <row r="22" spans="1:56" ht="13" x14ac:dyDescent="0.25">
      <c r="A22" s="7"/>
      <c r="B22" s="27"/>
      <c r="C22" s="26">
        <v>6</v>
      </c>
      <c r="D22" s="35"/>
      <c r="E22" s="35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9"/>
    </row>
    <row r="23" spans="1:56" s="7" customFormat="1" ht="13" x14ac:dyDescent="0.25">
      <c r="B23" s="27"/>
      <c r="C23" s="26">
        <v>7</v>
      </c>
      <c r="D23" s="35"/>
      <c r="E23" s="35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9"/>
      <c r="AU23" s="1"/>
      <c r="AV23" s="1"/>
      <c r="AW23" s="1"/>
      <c r="AX23" s="1"/>
      <c r="AY23" s="1"/>
      <c r="AZ23" s="1"/>
      <c r="BA23" s="1"/>
      <c r="BB23" s="1"/>
      <c r="BC23" s="1"/>
      <c r="BD23" s="1"/>
    </row>
    <row r="24" spans="1:56" s="7" customFormat="1" ht="13" x14ac:dyDescent="0.25">
      <c r="B24" s="27"/>
      <c r="C24" s="26">
        <v>8</v>
      </c>
      <c r="D24" s="35"/>
      <c r="E24" s="35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9"/>
      <c r="AU24" s="1"/>
      <c r="AV24" s="1"/>
      <c r="AW24" s="1"/>
      <c r="AX24" s="1"/>
      <c r="AY24" s="1"/>
      <c r="AZ24" s="1"/>
      <c r="BA24" s="1"/>
      <c r="BB24" s="1"/>
      <c r="BC24" s="1"/>
      <c r="BD24" s="1"/>
    </row>
    <row r="25" spans="1:56" s="7" customFormat="1" ht="13" x14ac:dyDescent="0.25">
      <c r="B25" s="27"/>
      <c r="C25" s="28">
        <v>11</v>
      </c>
      <c r="D25" s="35"/>
      <c r="E25" s="35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9"/>
      <c r="AU25" s="1"/>
      <c r="AV25" s="1"/>
      <c r="AW25" s="1"/>
      <c r="AX25" s="1"/>
      <c r="AY25" s="1"/>
      <c r="AZ25" s="1"/>
      <c r="BA25" s="1"/>
      <c r="BB25" s="1"/>
      <c r="BC25" s="1"/>
      <c r="BD25" s="1"/>
    </row>
    <row r="26" spans="1:56" s="7" customFormat="1" ht="13" x14ac:dyDescent="0.25">
      <c r="B26" s="27"/>
      <c r="C26" s="28">
        <v>12</v>
      </c>
      <c r="D26" s="35"/>
      <c r="E26" s="35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9"/>
      <c r="AU26" s="1"/>
      <c r="AV26" s="1"/>
      <c r="AW26" s="1"/>
      <c r="AX26" s="1"/>
      <c r="AY26" s="1"/>
      <c r="AZ26" s="1"/>
      <c r="BA26" s="1"/>
      <c r="BB26" s="1"/>
      <c r="BC26" s="1"/>
      <c r="BD26" s="1"/>
    </row>
    <row r="27" spans="1:56" s="7" customFormat="1" ht="13" x14ac:dyDescent="0.25">
      <c r="B27" s="27"/>
      <c r="C27" s="26">
        <v>13</v>
      </c>
      <c r="D27" s="35"/>
      <c r="E27" s="35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9"/>
      <c r="AU27" s="1"/>
      <c r="AV27" s="1"/>
      <c r="AW27" s="1"/>
      <c r="AX27" s="1"/>
      <c r="AY27" s="1"/>
      <c r="AZ27" s="1"/>
      <c r="BA27" s="1"/>
      <c r="BB27" s="1"/>
      <c r="BC27" s="1"/>
      <c r="BD27" s="1"/>
    </row>
    <row r="28" spans="1:56" s="7" customFormat="1" ht="13" x14ac:dyDescent="0.25">
      <c r="B28" s="27"/>
      <c r="C28" s="26">
        <v>14</v>
      </c>
      <c r="D28" s="35"/>
      <c r="E28" s="35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9"/>
      <c r="AU28" s="1"/>
      <c r="AV28" s="1"/>
      <c r="AW28" s="1"/>
      <c r="AX28" s="1"/>
      <c r="AY28" s="1"/>
      <c r="AZ28" s="1"/>
      <c r="BA28" s="1"/>
      <c r="BB28" s="1"/>
      <c r="BC28" s="1"/>
      <c r="BD28" s="1"/>
    </row>
    <row r="29" spans="1:56" s="7" customFormat="1" ht="13" x14ac:dyDescent="0.25">
      <c r="B29" s="27"/>
      <c r="C29" s="26">
        <v>15</v>
      </c>
      <c r="D29" s="35"/>
      <c r="E29" s="35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9"/>
      <c r="AU29" s="1"/>
      <c r="AV29" s="1"/>
      <c r="AW29" s="1"/>
      <c r="AX29" s="1"/>
      <c r="AY29" s="1"/>
      <c r="AZ29" s="1"/>
      <c r="BA29" s="1"/>
      <c r="BB29" s="1"/>
      <c r="BC29" s="1"/>
      <c r="BD29" s="1"/>
    </row>
    <row r="30" spans="1:56" s="7" customFormat="1" ht="13" x14ac:dyDescent="0.25">
      <c r="B30" s="27"/>
      <c r="C30" s="26">
        <v>16</v>
      </c>
      <c r="D30" s="35"/>
      <c r="E30" s="35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9"/>
      <c r="AU30" s="1"/>
      <c r="AV30" s="1"/>
      <c r="AW30" s="1"/>
      <c r="AX30" s="1"/>
      <c r="AY30" s="1"/>
      <c r="AZ30" s="1"/>
      <c r="BA30" s="1"/>
      <c r="BB30" s="1"/>
      <c r="BC30" s="1"/>
      <c r="BD30" s="1"/>
    </row>
    <row r="31" spans="1:56" s="7" customFormat="1" ht="13" x14ac:dyDescent="0.25">
      <c r="B31" s="27"/>
      <c r="C31" s="26">
        <v>17</v>
      </c>
      <c r="D31" s="35"/>
      <c r="E31" s="35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9"/>
      <c r="AU31" s="1"/>
      <c r="AV31" s="1"/>
      <c r="AW31" s="1"/>
      <c r="AX31" s="1"/>
      <c r="AY31" s="1"/>
      <c r="AZ31" s="1"/>
      <c r="BA31" s="1"/>
      <c r="BB31" s="1"/>
      <c r="BC31" s="1"/>
      <c r="BD31" s="1"/>
    </row>
    <row r="32" spans="1:56" s="7" customFormat="1" ht="13" x14ac:dyDescent="0.25">
      <c r="B32" s="27"/>
      <c r="C32" s="26">
        <v>18</v>
      </c>
      <c r="D32" s="35"/>
      <c r="E32" s="35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9"/>
      <c r="AU32" s="1"/>
      <c r="AV32" s="1"/>
      <c r="AW32" s="1"/>
      <c r="AX32" s="1"/>
      <c r="AY32" s="1"/>
      <c r="AZ32" s="1"/>
      <c r="BA32" s="1"/>
      <c r="BB32" s="1"/>
      <c r="BC32" s="1"/>
      <c r="BD32" s="1"/>
    </row>
    <row r="33" spans="2:56" s="7" customFormat="1" ht="13" x14ac:dyDescent="0.25">
      <c r="B33" s="27"/>
      <c r="C33" s="26">
        <v>19</v>
      </c>
      <c r="D33" s="35"/>
      <c r="E33" s="35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spans="2:56" s="7" customFormat="1" ht="13" x14ac:dyDescent="0.25">
      <c r="B34" s="27"/>
      <c r="C34" s="26">
        <v>20</v>
      </c>
      <c r="D34" s="35"/>
      <c r="E34" s="35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9"/>
      <c r="AU34" s="1"/>
      <c r="AV34" s="1"/>
      <c r="AW34" s="1"/>
      <c r="AX34" s="1"/>
      <c r="AY34" s="1"/>
      <c r="AZ34" s="1"/>
      <c r="BA34" s="1"/>
      <c r="BB34" s="1"/>
      <c r="BC34" s="1"/>
      <c r="BD34" s="1"/>
    </row>
    <row r="35" spans="2:56" s="7" customFormat="1" ht="13" x14ac:dyDescent="0.25">
      <c r="B35" s="27"/>
      <c r="C35" s="26">
        <v>21</v>
      </c>
      <c r="D35" s="35"/>
      <c r="E35" s="35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9"/>
      <c r="AU35" s="1"/>
      <c r="AV35" s="1"/>
      <c r="AW35" s="1"/>
      <c r="AX35" s="1"/>
      <c r="AY35" s="1"/>
      <c r="AZ35" s="1"/>
      <c r="BA35" s="1"/>
      <c r="BB35" s="1"/>
      <c r="BC35" s="1"/>
      <c r="BD35" s="1"/>
    </row>
    <row r="36" spans="2:56" s="7" customFormat="1" ht="13" x14ac:dyDescent="0.25">
      <c r="B36" s="27"/>
      <c r="C36" s="26">
        <v>22</v>
      </c>
      <c r="D36" s="35"/>
      <c r="E36" s="35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9"/>
      <c r="AU36" s="1"/>
      <c r="AV36" s="1"/>
      <c r="AW36" s="1"/>
      <c r="AX36" s="1"/>
      <c r="AY36" s="1"/>
      <c r="AZ36" s="1"/>
      <c r="BA36" s="1"/>
      <c r="BB36" s="1"/>
      <c r="BC36" s="1"/>
      <c r="BD36" s="1"/>
    </row>
    <row r="37" spans="2:56" s="7" customFormat="1" ht="13" x14ac:dyDescent="0.25">
      <c r="B37" s="27"/>
      <c r="C37" s="26">
        <v>23</v>
      </c>
      <c r="D37" s="35"/>
      <c r="E37" s="35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9"/>
      <c r="AU37" s="1"/>
      <c r="AV37" s="1"/>
      <c r="AW37" s="1"/>
      <c r="AX37" s="1"/>
      <c r="AY37" s="1"/>
      <c r="AZ37" s="1"/>
      <c r="BA37" s="1"/>
      <c r="BB37" s="1"/>
      <c r="BC37" s="1"/>
      <c r="BD37" s="1"/>
    </row>
    <row r="38" spans="2:56" s="7" customFormat="1" ht="13" x14ac:dyDescent="0.25">
      <c r="B38" s="27"/>
      <c r="C38" s="26">
        <v>24</v>
      </c>
      <c r="D38" s="35"/>
      <c r="E38" s="35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9"/>
      <c r="AU38" s="1"/>
      <c r="AV38" s="1"/>
      <c r="AW38" s="1"/>
      <c r="AX38" s="1"/>
      <c r="AY38" s="1"/>
      <c r="AZ38" s="1"/>
      <c r="BA38" s="1"/>
      <c r="BB38" s="1"/>
      <c r="BC38" s="1"/>
      <c r="BD38" s="1"/>
    </row>
    <row r="39" spans="2:56" s="7" customFormat="1" ht="13" x14ac:dyDescent="0.25">
      <c r="B39" s="27"/>
      <c r="C39" s="26">
        <v>25</v>
      </c>
      <c r="D39" s="35"/>
      <c r="E39" s="35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9"/>
      <c r="AU39" s="1"/>
      <c r="AV39" s="1"/>
      <c r="AW39" s="1"/>
      <c r="AX39" s="1"/>
      <c r="AY39" s="1"/>
      <c r="AZ39" s="1"/>
      <c r="BA39" s="1"/>
      <c r="BB39" s="1"/>
      <c r="BC39" s="1"/>
      <c r="BD39" s="1"/>
    </row>
    <row r="40" spans="2:56" s="7" customFormat="1" ht="13" x14ac:dyDescent="0.25">
      <c r="B40" s="27"/>
      <c r="C40" s="26">
        <v>26</v>
      </c>
      <c r="D40" s="35"/>
      <c r="E40" s="35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9"/>
      <c r="AU40" s="1"/>
      <c r="AV40" s="1"/>
      <c r="AW40" s="1"/>
      <c r="AX40" s="1"/>
      <c r="AY40" s="1"/>
      <c r="AZ40" s="1"/>
      <c r="BA40" s="1"/>
      <c r="BB40" s="1"/>
      <c r="BC40" s="1"/>
      <c r="BD40" s="1"/>
    </row>
    <row r="41" spans="2:56" s="7" customFormat="1" ht="13" x14ac:dyDescent="0.25">
      <c r="B41" s="27"/>
      <c r="C41" s="26">
        <v>27</v>
      </c>
      <c r="D41" s="35"/>
      <c r="E41" s="35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AU41" s="1"/>
      <c r="AV41" s="1"/>
      <c r="AW41" s="1"/>
      <c r="AX41" s="1"/>
      <c r="AY41" s="1"/>
      <c r="AZ41" s="1"/>
      <c r="BA41" s="1"/>
      <c r="BB41" s="1"/>
      <c r="BC41" s="1"/>
      <c r="BD41" s="1"/>
    </row>
    <row r="42" spans="2:56" s="7" customFormat="1" ht="13" x14ac:dyDescent="0.25">
      <c r="B42" s="27"/>
      <c r="C42" s="26">
        <v>28</v>
      </c>
      <c r="D42" s="35"/>
      <c r="E42" s="35"/>
      <c r="F42" s="40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9"/>
      <c r="AU42" s="1"/>
      <c r="AV42" s="1"/>
      <c r="AW42" s="1"/>
      <c r="AX42" s="1"/>
      <c r="AY42" s="1"/>
      <c r="AZ42" s="1"/>
      <c r="BA42" s="1"/>
      <c r="BB42" s="1"/>
      <c r="BC42" s="1"/>
      <c r="BD42" s="1"/>
    </row>
    <row r="43" spans="2:56" s="7" customFormat="1" ht="13" x14ac:dyDescent="0.25">
      <c r="B43" s="27"/>
      <c r="C43" s="26">
        <v>29</v>
      </c>
      <c r="D43" s="35"/>
      <c r="E43" s="35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9"/>
      <c r="AU43" s="1"/>
      <c r="AV43" s="1"/>
      <c r="AW43" s="1"/>
      <c r="AX43" s="1"/>
      <c r="AY43" s="1"/>
      <c r="AZ43" s="1"/>
      <c r="BA43" s="1"/>
      <c r="BB43" s="1"/>
      <c r="BC43" s="1"/>
      <c r="BD43" s="1"/>
    </row>
    <row r="44" spans="2:56" s="7" customFormat="1" ht="13" x14ac:dyDescent="0.25">
      <c r="B44" s="27"/>
      <c r="C44" s="26">
        <v>30</v>
      </c>
      <c r="D44" s="35"/>
      <c r="E44" s="35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9"/>
      <c r="AU44" s="1"/>
      <c r="AV44" s="1"/>
      <c r="AW44" s="1"/>
      <c r="AX44" s="1"/>
      <c r="AY44" s="1"/>
      <c r="AZ44" s="1"/>
      <c r="BA44" s="1"/>
      <c r="BB44" s="1"/>
      <c r="BC44" s="1"/>
      <c r="BD44" s="1"/>
    </row>
    <row r="45" spans="2:56" s="7" customFormat="1" ht="13" x14ac:dyDescent="0.25">
      <c r="B45" s="27"/>
      <c r="C45" s="26">
        <v>31</v>
      </c>
      <c r="D45" s="35"/>
      <c r="E45" s="35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9"/>
      <c r="AU45" s="1"/>
      <c r="AV45" s="1"/>
      <c r="AW45" s="1"/>
      <c r="AX45" s="1"/>
      <c r="AY45" s="1"/>
      <c r="AZ45" s="1"/>
      <c r="BA45" s="1"/>
      <c r="BB45" s="1"/>
      <c r="BC45" s="1"/>
      <c r="BD45" s="1"/>
    </row>
    <row r="46" spans="2:56" s="7" customFormat="1" ht="13" x14ac:dyDescent="0.25">
      <c r="B46" s="27"/>
      <c r="C46" s="26">
        <v>32</v>
      </c>
      <c r="D46" s="35"/>
      <c r="E46" s="35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9"/>
      <c r="AU46" s="1"/>
      <c r="AV46" s="1"/>
      <c r="AW46" s="1"/>
      <c r="AX46" s="1"/>
      <c r="AY46" s="1"/>
      <c r="AZ46" s="1"/>
      <c r="BA46" s="1"/>
      <c r="BB46" s="1"/>
      <c r="BC46" s="1"/>
      <c r="BD46" s="1"/>
    </row>
    <row r="47" spans="2:56" s="7" customFormat="1" ht="13" x14ac:dyDescent="0.25">
      <c r="B47" s="27"/>
      <c r="C47" s="26">
        <v>33</v>
      </c>
      <c r="D47" s="35"/>
      <c r="E47" s="35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9"/>
      <c r="AU47" s="1"/>
      <c r="AV47" s="1"/>
      <c r="AW47" s="1"/>
      <c r="AX47" s="1"/>
      <c r="AY47" s="1"/>
      <c r="AZ47" s="1"/>
      <c r="BA47" s="1"/>
      <c r="BB47" s="1"/>
      <c r="BC47" s="1"/>
      <c r="BD47" s="1"/>
    </row>
    <row r="48" spans="2:56" s="7" customFormat="1" ht="13" x14ac:dyDescent="0.25">
      <c r="B48" s="27"/>
      <c r="C48" s="26">
        <v>34</v>
      </c>
      <c r="D48" s="35"/>
      <c r="E48" s="35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9"/>
      <c r="AU48" s="1"/>
      <c r="AV48" s="1"/>
      <c r="AW48" s="1"/>
      <c r="AX48" s="1"/>
      <c r="AY48" s="1"/>
      <c r="AZ48" s="1"/>
      <c r="BA48" s="1"/>
      <c r="BB48" s="1"/>
      <c r="BC48" s="1"/>
      <c r="BD48" s="1"/>
    </row>
    <row r="49" spans="1:56" s="7" customFormat="1" ht="13" x14ac:dyDescent="0.25">
      <c r="B49" s="27"/>
      <c r="C49" s="26">
        <v>35</v>
      </c>
      <c r="D49" s="35"/>
      <c r="E49" s="35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9"/>
      <c r="AU49" s="1"/>
      <c r="AV49" s="1"/>
      <c r="AW49" s="1"/>
      <c r="AX49" s="1"/>
      <c r="AY49" s="1"/>
      <c r="AZ49" s="1"/>
      <c r="BA49" s="1"/>
      <c r="BB49" s="1"/>
      <c r="BC49" s="1"/>
      <c r="BD49" s="1"/>
    </row>
    <row r="50" spans="1:56" s="7" customFormat="1" ht="13" x14ac:dyDescent="0.25">
      <c r="B50" s="27"/>
      <c r="C50" s="26">
        <v>36</v>
      </c>
      <c r="D50" s="35"/>
      <c r="E50" s="35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AU50" s="1"/>
      <c r="AV50" s="1"/>
      <c r="AW50" s="1"/>
      <c r="AX50" s="1"/>
      <c r="AY50" s="1"/>
      <c r="AZ50" s="1"/>
      <c r="BA50" s="1"/>
      <c r="BB50" s="1"/>
      <c r="BC50" s="1"/>
      <c r="BD50" s="1"/>
    </row>
    <row r="51" spans="1:56" s="7" customFormat="1" ht="13" x14ac:dyDescent="0.25">
      <c r="B51" s="27"/>
      <c r="C51" s="26">
        <v>37</v>
      </c>
      <c r="D51" s="35"/>
      <c r="E51" s="35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9"/>
      <c r="AU51" s="1"/>
      <c r="AV51" s="1"/>
      <c r="AW51" s="1"/>
      <c r="AX51" s="1"/>
      <c r="AY51" s="1"/>
      <c r="AZ51" s="1"/>
      <c r="BA51" s="1"/>
      <c r="BB51" s="1"/>
      <c r="BC51" s="1"/>
      <c r="BD51" s="1"/>
    </row>
    <row r="52" spans="1:56" s="7" customFormat="1" ht="13" x14ac:dyDescent="0.25">
      <c r="B52" s="27"/>
      <c r="C52" s="26">
        <v>38</v>
      </c>
      <c r="D52" s="35"/>
      <c r="E52" s="35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9"/>
      <c r="AU52" s="1"/>
      <c r="AV52" s="1"/>
      <c r="AW52" s="1"/>
      <c r="AX52" s="1"/>
      <c r="AY52" s="1"/>
      <c r="AZ52" s="1"/>
      <c r="BA52" s="1"/>
      <c r="BB52" s="1"/>
      <c r="BC52" s="1"/>
      <c r="BD52" s="1"/>
    </row>
    <row r="53" spans="1:56" s="7" customFormat="1" ht="13" x14ac:dyDescent="0.25">
      <c r="B53" s="27"/>
      <c r="C53" s="26">
        <v>39</v>
      </c>
      <c r="D53" s="35"/>
      <c r="E53" s="35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9"/>
      <c r="AU53" s="1"/>
      <c r="AV53" s="1"/>
      <c r="AW53" s="1"/>
      <c r="AX53" s="1"/>
      <c r="AY53" s="1"/>
      <c r="AZ53" s="1"/>
      <c r="BA53" s="1"/>
      <c r="BB53" s="1"/>
      <c r="BC53" s="1"/>
      <c r="BD53" s="1"/>
    </row>
    <row r="54" spans="1:56" s="7" customFormat="1" ht="13" x14ac:dyDescent="0.25">
      <c r="B54" s="27"/>
      <c r="C54" s="26">
        <v>40</v>
      </c>
      <c r="D54" s="35"/>
      <c r="E54" s="35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9"/>
      <c r="AU54" s="1"/>
      <c r="AV54" s="1"/>
      <c r="AW54" s="1"/>
      <c r="AX54" s="1"/>
      <c r="AY54" s="1"/>
      <c r="AZ54" s="1"/>
      <c r="BA54" s="1"/>
      <c r="BB54" s="1"/>
      <c r="BC54" s="1"/>
      <c r="BD54" s="1"/>
    </row>
    <row r="55" spans="1:56" s="7" customFormat="1" ht="13" x14ac:dyDescent="0.25">
      <c r="B55" s="27"/>
      <c r="C55" s="26">
        <v>41</v>
      </c>
      <c r="D55" s="35"/>
      <c r="E55" s="35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9"/>
      <c r="AU55" s="1"/>
      <c r="AV55" s="1"/>
      <c r="AW55" s="1"/>
      <c r="AX55" s="1"/>
      <c r="AY55" s="1"/>
      <c r="AZ55" s="1"/>
      <c r="BA55" s="1"/>
      <c r="BB55" s="1"/>
      <c r="BC55" s="1"/>
      <c r="BD55" s="1"/>
    </row>
    <row r="56" spans="1:56" s="7" customFormat="1" ht="13" x14ac:dyDescent="0.25">
      <c r="B56" s="27"/>
      <c r="C56" s="26">
        <v>42</v>
      </c>
      <c r="D56" s="35"/>
      <c r="E56" s="35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9"/>
      <c r="AU56" s="1"/>
      <c r="AV56" s="1"/>
      <c r="AW56" s="1"/>
      <c r="AX56" s="1"/>
      <c r="AY56" s="1"/>
      <c r="AZ56" s="1"/>
      <c r="BA56" s="1"/>
      <c r="BB56" s="1"/>
      <c r="BC56" s="1"/>
      <c r="BD56" s="1"/>
    </row>
    <row r="57" spans="1:56" s="7" customFormat="1" ht="13" x14ac:dyDescent="0.25">
      <c r="B57" s="27"/>
      <c r="C57" s="26">
        <v>43</v>
      </c>
      <c r="D57" s="35"/>
      <c r="E57" s="35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9"/>
      <c r="AU57" s="1"/>
      <c r="AV57" s="1"/>
      <c r="AW57" s="1"/>
      <c r="AX57" s="1"/>
      <c r="AY57" s="1"/>
      <c r="AZ57" s="1"/>
      <c r="BA57" s="1"/>
      <c r="BB57" s="1"/>
      <c r="BC57" s="1"/>
      <c r="BD57" s="1"/>
    </row>
    <row r="58" spans="1:56" s="7" customFormat="1" ht="13" x14ac:dyDescent="0.25">
      <c r="B58" s="27"/>
      <c r="C58" s="26">
        <v>44</v>
      </c>
      <c r="D58" s="35"/>
      <c r="E58" s="35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9"/>
      <c r="AU58" s="1"/>
      <c r="AV58" s="1"/>
      <c r="AW58" s="1"/>
      <c r="AX58" s="1"/>
      <c r="AY58" s="1"/>
      <c r="AZ58" s="1"/>
      <c r="BA58" s="1"/>
      <c r="BB58" s="1"/>
      <c r="BC58" s="1"/>
      <c r="BD58" s="1"/>
    </row>
    <row r="59" spans="1:56" s="7" customFormat="1" ht="13" x14ac:dyDescent="0.25">
      <c r="B59" s="27"/>
      <c r="C59" s="26">
        <v>45</v>
      </c>
      <c r="D59" s="35"/>
      <c r="E59" s="35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9"/>
      <c r="AU59" s="1"/>
      <c r="AV59" s="1"/>
      <c r="AW59" s="1"/>
      <c r="AX59" s="1"/>
      <c r="AY59" s="1"/>
      <c r="AZ59" s="1"/>
      <c r="BA59" s="1"/>
      <c r="BB59" s="1"/>
      <c r="BC59" s="1"/>
      <c r="BD59" s="1"/>
    </row>
    <row r="60" spans="1:56" s="7" customFormat="1" ht="13" x14ac:dyDescent="0.25">
      <c r="B60" s="27"/>
      <c r="C60" s="26">
        <v>46</v>
      </c>
      <c r="D60" s="35"/>
      <c r="E60" s="35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9"/>
      <c r="AU60" s="1"/>
      <c r="AV60" s="1"/>
      <c r="AW60" s="1"/>
      <c r="AX60" s="1"/>
      <c r="AY60" s="1"/>
      <c r="AZ60" s="1"/>
      <c r="BA60" s="1"/>
      <c r="BB60" s="1"/>
      <c r="BC60" s="1"/>
      <c r="BD60" s="1"/>
    </row>
    <row r="61" spans="1:56" s="7" customFormat="1" ht="13" x14ac:dyDescent="0.25">
      <c r="B61" s="27"/>
      <c r="C61" s="26">
        <v>47</v>
      </c>
      <c r="D61" s="35"/>
      <c r="E61" s="35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9"/>
      <c r="AU61" s="1"/>
      <c r="AV61" s="1"/>
      <c r="AW61" s="1"/>
      <c r="AX61" s="1"/>
      <c r="AY61" s="1"/>
      <c r="AZ61" s="1"/>
      <c r="BA61" s="1"/>
      <c r="BB61" s="1"/>
      <c r="BC61" s="1"/>
      <c r="BD61" s="1"/>
    </row>
    <row r="62" spans="1:56" ht="13.5" thickBot="1" x14ac:dyDescent="0.3">
      <c r="A62" s="7"/>
      <c r="B62" s="23"/>
      <c r="C62" s="26">
        <v>48</v>
      </c>
      <c r="D62" s="35"/>
      <c r="E62" s="35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</row>
    <row r="63" spans="1:56" ht="13.5" thickBot="1" x14ac:dyDescent="0.3">
      <c r="B63" s="7"/>
      <c r="C63" s="19" t="s">
        <v>0</v>
      </c>
      <c r="D63" s="42">
        <f t="shared" ref="D63:S63" si="0">SUM(D17:D62)</f>
        <v>0</v>
      </c>
      <c r="E63" s="44">
        <f t="shared" si="0"/>
        <v>0</v>
      </c>
      <c r="F63" s="44">
        <f t="shared" si="0"/>
        <v>0</v>
      </c>
      <c r="G63" s="44">
        <f t="shared" si="0"/>
        <v>0</v>
      </c>
      <c r="H63" s="44">
        <f t="shared" si="0"/>
        <v>0</v>
      </c>
      <c r="I63" s="44">
        <f t="shared" si="0"/>
        <v>0</v>
      </c>
      <c r="J63" s="44">
        <f t="shared" si="0"/>
        <v>0</v>
      </c>
      <c r="K63" s="44">
        <f t="shared" si="0"/>
        <v>0</v>
      </c>
      <c r="L63" s="44">
        <f t="shared" si="0"/>
        <v>0</v>
      </c>
      <c r="M63" s="44">
        <f t="shared" si="0"/>
        <v>0</v>
      </c>
      <c r="N63" s="44">
        <f t="shared" si="0"/>
        <v>0</v>
      </c>
      <c r="O63" s="44">
        <f t="shared" si="0"/>
        <v>0</v>
      </c>
      <c r="P63" s="44">
        <f t="shared" si="0"/>
        <v>0</v>
      </c>
      <c r="Q63" s="44">
        <f t="shared" si="0"/>
        <v>0</v>
      </c>
      <c r="R63" s="44">
        <f t="shared" si="0"/>
        <v>0</v>
      </c>
      <c r="S63" s="43">
        <f t="shared" si="0"/>
        <v>0</v>
      </c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  <row r="275" spans="1:56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</row>
    <row r="276" spans="1:56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</row>
    <row r="277" spans="1:56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</row>
    <row r="278" spans="1:56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</row>
    <row r="279" spans="1:56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</row>
    <row r="280" spans="1:56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</row>
    <row r="281" spans="1:56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</row>
    <row r="282" spans="1:56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</row>
    <row r="283" spans="1:56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</row>
    <row r="284" spans="1:56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</row>
    <row r="285" spans="1:56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</row>
    <row r="286" spans="1:56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</row>
    <row r="287" spans="1:56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</row>
    <row r="288" spans="1:56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</row>
    <row r="289" spans="1:56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</row>
    <row r="290" spans="1:56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</row>
    <row r="291" spans="1:56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</row>
    <row r="292" spans="1:56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</row>
    <row r="293" spans="1:56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</row>
    <row r="294" spans="1:56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</row>
    <row r="295" spans="1:56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</row>
    <row r="296" spans="1:56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</row>
    <row r="297" spans="1:56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</row>
    <row r="298" spans="1:56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</row>
    <row r="299" spans="1:56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</row>
    <row r="300" spans="1:56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</row>
    <row r="301" spans="1:56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</row>
    <row r="302" spans="1:56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</row>
    <row r="303" spans="1:56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</row>
    <row r="304" spans="1:56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</row>
    <row r="305" spans="1:56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</row>
    <row r="306" spans="1:56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</row>
    <row r="307" spans="1:56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</row>
    <row r="308" spans="1:56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</row>
    <row r="309" spans="1:56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</row>
    <row r="310" spans="1:56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</row>
    <row r="311" spans="1:56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</row>
    <row r="312" spans="1:56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</row>
    <row r="313" spans="1:56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</row>
    <row r="314" spans="1:56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</row>
    <row r="315" spans="1:56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</row>
    <row r="316" spans="1:56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</row>
    <row r="317" spans="1:56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</row>
    <row r="318" spans="1:56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</row>
    <row r="319" spans="1:56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</row>
    <row r="320" spans="1:56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</row>
    <row r="321" spans="1:56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</row>
    <row r="322" spans="1:56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</row>
    <row r="323" spans="1:56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</row>
    <row r="324" spans="1:56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</row>
    <row r="325" spans="1:56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</row>
    <row r="326" spans="1:56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</row>
    <row r="327" spans="1:56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</row>
    <row r="328" spans="1:56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</row>
    <row r="329" spans="1:56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</row>
  </sheetData>
  <mergeCells count="25">
    <mergeCell ref="A5:C5"/>
    <mergeCell ref="D5:F5"/>
    <mergeCell ref="H5:J5"/>
    <mergeCell ref="N5:O5"/>
    <mergeCell ref="P5:R5"/>
    <mergeCell ref="A1:R2"/>
    <mergeCell ref="A4:C4"/>
    <mergeCell ref="D4:F4"/>
    <mergeCell ref="H4:J4"/>
    <mergeCell ref="N4:R4"/>
    <mergeCell ref="N6:O6"/>
    <mergeCell ref="P6:R6"/>
    <mergeCell ref="D15:S15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</mergeCells>
  <hyperlinks>
    <hyperlink ref="P7" r:id="rId1" display="marketops@ops,semopx,com" xr:uid="{68D3F9BE-483A-42F9-A7B4-EBD232C19DED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646E2-7B26-473F-9FB9-E971655347A8}">
  <dimension ref="A1:BD333"/>
  <sheetViews>
    <sheetView zoomScale="70" zoomScaleNormal="70" workbookViewId="0">
      <selection sqref="A1:R2"/>
    </sheetView>
  </sheetViews>
  <sheetFormatPr defaultColWidth="11.453125" defaultRowHeight="12.5" x14ac:dyDescent="0.25"/>
  <cols>
    <col min="1" max="1" width="13.26953125" style="1" bestFit="1" customWidth="1"/>
    <col min="2" max="3" width="13.1796875" style="1" bestFit="1" customWidth="1"/>
    <col min="4" max="4" width="20.453125" style="1" bestFit="1" customWidth="1"/>
    <col min="5" max="5" width="9.26953125" style="1" bestFit="1" customWidth="1"/>
    <col min="6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46" width="11.453125" style="7"/>
    <col min="47" max="16384" width="11.453125" style="1"/>
  </cols>
  <sheetData>
    <row r="1" spans="1:46" ht="12.75" customHeight="1" x14ac:dyDescent="0.25">
      <c r="A1" s="61" t="s">
        <v>33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46" ht="12.75" customHeigh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4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46" s="2" customFormat="1" ht="13.5" thickBot="1" x14ac:dyDescent="0.35">
      <c r="A4" s="63" t="s">
        <v>8</v>
      </c>
      <c r="B4" s="64"/>
      <c r="C4" s="64"/>
      <c r="D4" s="65"/>
      <c r="E4" s="66"/>
      <c r="F4" s="67"/>
      <c r="G4" s="9"/>
      <c r="H4" s="68"/>
      <c r="I4" s="68"/>
      <c r="J4" s="68"/>
      <c r="K4" s="10"/>
      <c r="L4" s="9"/>
      <c r="M4" s="9"/>
      <c r="N4" s="69" t="s">
        <v>25</v>
      </c>
      <c r="O4" s="70"/>
      <c r="P4" s="70"/>
      <c r="Q4" s="70"/>
      <c r="R4" s="71"/>
      <c r="S4" s="16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46" ht="18" customHeight="1" thickBot="1" x14ac:dyDescent="0.35">
      <c r="A5" s="72" t="s">
        <v>9</v>
      </c>
      <c r="B5" s="73"/>
      <c r="C5" s="73"/>
      <c r="D5" s="74"/>
      <c r="E5" s="75"/>
      <c r="F5" s="76"/>
      <c r="G5" s="9"/>
      <c r="H5" s="58" t="s">
        <v>4</v>
      </c>
      <c r="I5" s="59"/>
      <c r="J5" s="60"/>
      <c r="K5" s="4"/>
      <c r="L5" s="9"/>
      <c r="M5" s="9"/>
      <c r="N5" s="53" t="s">
        <v>2</v>
      </c>
      <c r="O5" s="54"/>
      <c r="P5" s="55" t="s">
        <v>18</v>
      </c>
      <c r="Q5" s="56"/>
      <c r="R5" s="57"/>
      <c r="S5" s="17" t="s">
        <v>13</v>
      </c>
    </row>
    <row r="6" spans="1:46" ht="56.25" customHeight="1" thickBot="1" x14ac:dyDescent="0.35">
      <c r="A6" s="77" t="s">
        <v>28</v>
      </c>
      <c r="B6" s="78"/>
      <c r="C6" s="79"/>
      <c r="D6" s="74"/>
      <c r="E6" s="75"/>
      <c r="F6" s="76"/>
      <c r="G6" s="9"/>
      <c r="H6" s="58" t="s">
        <v>5</v>
      </c>
      <c r="I6" s="59"/>
      <c r="J6" s="60"/>
      <c r="K6" s="5"/>
      <c r="L6" s="9"/>
      <c r="M6" s="9"/>
      <c r="N6" s="83" t="s">
        <v>3</v>
      </c>
      <c r="O6" s="84"/>
      <c r="P6" s="80" t="s">
        <v>23</v>
      </c>
      <c r="Q6" s="81"/>
      <c r="R6" s="82"/>
      <c r="S6" s="17" t="s">
        <v>14</v>
      </c>
    </row>
    <row r="7" spans="1:46" ht="18" customHeight="1" thickBot="1" x14ac:dyDescent="0.35">
      <c r="A7" s="7"/>
      <c r="B7" s="7"/>
      <c r="C7" s="7"/>
      <c r="D7" s="7"/>
      <c r="E7" s="7"/>
      <c r="F7" s="7"/>
      <c r="G7" s="9"/>
      <c r="H7" s="58" t="s">
        <v>6</v>
      </c>
      <c r="I7" s="59"/>
      <c r="J7" s="60"/>
      <c r="K7" s="6"/>
      <c r="L7" s="9"/>
      <c r="M7" s="9"/>
      <c r="N7" s="90" t="s">
        <v>1</v>
      </c>
      <c r="O7" s="91"/>
      <c r="P7" s="92" t="s">
        <v>27</v>
      </c>
      <c r="Q7" s="93"/>
      <c r="R7" s="94"/>
      <c r="S7" s="17" t="s">
        <v>15</v>
      </c>
    </row>
    <row r="8" spans="1:46" s="3" customFormat="1" ht="24.75" customHeight="1" x14ac:dyDescent="0.25">
      <c r="A8" s="7"/>
      <c r="B8" s="7"/>
      <c r="C8" s="7"/>
      <c r="D8" s="7"/>
      <c r="E8" s="7"/>
      <c r="F8" s="7"/>
      <c r="G8" s="9"/>
      <c r="H8" s="9"/>
      <c r="I8" s="9"/>
      <c r="J8" s="9"/>
      <c r="K8" s="9"/>
      <c r="L8" s="9"/>
      <c r="M8" s="12"/>
      <c r="N8" s="12"/>
      <c r="O8" s="12"/>
      <c r="P8" s="12"/>
      <c r="Q8" s="12"/>
      <c r="R8" s="12"/>
      <c r="S8" s="12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46" s="3" customFormat="1" ht="13" x14ac:dyDescent="0.25">
      <c r="A9" s="7"/>
      <c r="B9" s="7"/>
      <c r="C9" s="7"/>
      <c r="D9" s="7"/>
      <c r="E9" s="7"/>
      <c r="F9" s="7"/>
      <c r="G9" s="11"/>
      <c r="H9" s="11"/>
      <c r="I9" s="11"/>
      <c r="J9" s="11"/>
      <c r="K9" s="11"/>
      <c r="L9" s="11"/>
      <c r="M9" s="12"/>
      <c r="N9" s="12"/>
      <c r="O9" s="12"/>
      <c r="P9" s="12"/>
      <c r="Q9" s="12"/>
      <c r="R9" s="12"/>
      <c r="S9" s="12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4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46" ht="27.75" customHeight="1" x14ac:dyDescent="0.25">
      <c r="A11" s="85" t="s">
        <v>11</v>
      </c>
      <c r="B11" s="73"/>
      <c r="C11" s="73"/>
      <c r="D11" s="15" t="s">
        <v>26</v>
      </c>
      <c r="E11" s="7"/>
      <c r="F11" s="7"/>
      <c r="G11" s="95" t="s">
        <v>7</v>
      </c>
      <c r="H11" s="96"/>
      <c r="I11" s="12"/>
      <c r="J11" s="95" t="s">
        <v>10</v>
      </c>
      <c r="K11" s="96"/>
      <c r="L11" s="13"/>
      <c r="M11" s="13"/>
      <c r="N11" s="13"/>
      <c r="O11" s="12"/>
      <c r="P11" s="12"/>
      <c r="Q11" s="12"/>
      <c r="R11" s="12"/>
    </row>
    <row r="12" spans="1:46" ht="13.5" thickBot="1" x14ac:dyDescent="0.3">
      <c r="A12" s="7"/>
      <c r="B12" s="7"/>
      <c r="C12" s="12"/>
      <c r="D12" s="7"/>
      <c r="E12" s="14"/>
      <c r="F12" s="7"/>
      <c r="G12" s="97">
        <f ca="1">TODAY()</f>
        <v>45897</v>
      </c>
      <c r="H12" s="98"/>
      <c r="I12" s="7"/>
      <c r="J12" s="97">
        <f ca="1">TODAY()+1</f>
        <v>45898</v>
      </c>
      <c r="K12" s="98"/>
      <c r="L12" s="7"/>
      <c r="M12" s="7"/>
      <c r="N12" s="7"/>
      <c r="O12" s="7"/>
      <c r="P12" s="7"/>
      <c r="Q12" s="7"/>
      <c r="R12" s="7"/>
    </row>
    <row r="13" spans="1:46" x14ac:dyDescent="0.25">
      <c r="A13" s="86" t="s">
        <v>12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7"/>
      <c r="N13" s="7"/>
      <c r="O13" s="7"/>
      <c r="P13" s="7"/>
      <c r="Q13" s="7"/>
      <c r="R13" s="7"/>
    </row>
    <row r="14" spans="1:46" ht="17.25" customHeight="1" thickBot="1" x14ac:dyDescent="0.3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7"/>
      <c r="N14" s="7"/>
      <c r="O14" s="7"/>
      <c r="P14" s="7"/>
      <c r="Q14" s="7"/>
      <c r="R14" s="7"/>
    </row>
    <row r="15" spans="1:46" ht="17.25" customHeight="1" thickBot="1" x14ac:dyDescent="0.3">
      <c r="A15" s="7"/>
      <c r="B15" s="7"/>
      <c r="C15" s="7"/>
      <c r="D15" s="87" t="s">
        <v>24</v>
      </c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9"/>
    </row>
    <row r="16" spans="1:46" ht="13.5" thickBot="1" x14ac:dyDescent="0.3">
      <c r="A16" s="7"/>
      <c r="B16" s="20" t="s">
        <v>30</v>
      </c>
      <c r="C16" s="24" t="s">
        <v>16</v>
      </c>
      <c r="D16" s="49">
        <v>-150</v>
      </c>
      <c r="E16" s="50">
        <v>3000</v>
      </c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2"/>
    </row>
    <row r="17" spans="1:19" ht="13" x14ac:dyDescent="0.25">
      <c r="A17" s="7"/>
      <c r="B17" s="27"/>
      <c r="C17" s="25">
        <v>1</v>
      </c>
      <c r="D17" s="35"/>
      <c r="E17" s="35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7"/>
    </row>
    <row r="18" spans="1:19" ht="13" x14ac:dyDescent="0.25">
      <c r="A18" s="7"/>
      <c r="B18" s="27"/>
      <c r="C18" s="26">
        <v>2</v>
      </c>
      <c r="D18" s="35"/>
      <c r="E18" s="35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9"/>
    </row>
    <row r="19" spans="1:19" ht="13" x14ac:dyDescent="0.25">
      <c r="A19" s="7"/>
      <c r="B19" s="27"/>
      <c r="C19" s="26">
        <v>3</v>
      </c>
      <c r="D19" s="35"/>
      <c r="E19" s="35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9"/>
    </row>
    <row r="20" spans="1:19" ht="13" x14ac:dyDescent="0.25">
      <c r="A20" s="7"/>
      <c r="B20" s="27"/>
      <c r="C20" s="26">
        <v>4</v>
      </c>
      <c r="D20" s="35"/>
      <c r="E20" s="35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9"/>
    </row>
    <row r="21" spans="1:19" ht="13" x14ac:dyDescent="0.25">
      <c r="A21" s="7"/>
      <c r="B21" s="27"/>
      <c r="C21" s="26">
        <v>5</v>
      </c>
      <c r="D21" s="35"/>
      <c r="E21" s="35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</row>
    <row r="22" spans="1:19" ht="13" x14ac:dyDescent="0.25">
      <c r="A22" s="7"/>
      <c r="B22" s="27"/>
      <c r="C22" s="26">
        <v>6</v>
      </c>
      <c r="D22" s="35"/>
      <c r="E22" s="35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9"/>
    </row>
    <row r="23" spans="1:19" ht="13" x14ac:dyDescent="0.25">
      <c r="A23" s="7"/>
      <c r="B23" s="27"/>
      <c r="C23" s="28">
        <v>7</v>
      </c>
      <c r="D23" s="35"/>
      <c r="E23" s="35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9"/>
    </row>
    <row r="24" spans="1:19" ht="13" x14ac:dyDescent="0.25">
      <c r="A24" s="7"/>
      <c r="B24" s="27"/>
      <c r="C24" s="28">
        <v>8</v>
      </c>
      <c r="D24" s="35"/>
      <c r="E24" s="35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9"/>
    </row>
    <row r="25" spans="1:19" ht="13" x14ac:dyDescent="0.25">
      <c r="A25" s="7"/>
      <c r="B25" s="27"/>
      <c r="C25" s="26">
        <v>9</v>
      </c>
      <c r="D25" s="35"/>
      <c r="E25" s="35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9"/>
    </row>
    <row r="26" spans="1:19" ht="13" x14ac:dyDescent="0.25">
      <c r="A26" s="7"/>
      <c r="B26" s="27"/>
      <c r="C26" s="26">
        <v>10</v>
      </c>
      <c r="D26" s="35"/>
      <c r="E26" s="35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9"/>
    </row>
    <row r="27" spans="1:19" ht="13" x14ac:dyDescent="0.25">
      <c r="A27" s="7"/>
      <c r="B27" s="27"/>
      <c r="C27" s="26">
        <v>11</v>
      </c>
      <c r="D27" s="35"/>
      <c r="E27" s="35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9"/>
    </row>
    <row r="28" spans="1:19" ht="13" x14ac:dyDescent="0.25">
      <c r="A28" s="7"/>
      <c r="B28" s="27"/>
      <c r="C28" s="26">
        <v>12</v>
      </c>
      <c r="D28" s="35"/>
      <c r="E28" s="35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9"/>
    </row>
    <row r="29" spans="1:19" ht="13" x14ac:dyDescent="0.25">
      <c r="A29" s="7"/>
      <c r="B29" s="27"/>
      <c r="C29" s="26">
        <v>13</v>
      </c>
      <c r="D29" s="35"/>
      <c r="E29" s="35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9"/>
    </row>
    <row r="30" spans="1:19" ht="13" x14ac:dyDescent="0.25">
      <c r="A30" s="7"/>
      <c r="B30" s="27"/>
      <c r="C30" s="26">
        <v>14</v>
      </c>
      <c r="D30" s="35"/>
      <c r="E30" s="35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9"/>
    </row>
    <row r="31" spans="1:19" ht="13" x14ac:dyDescent="0.25">
      <c r="A31" s="7"/>
      <c r="B31" s="27"/>
      <c r="C31" s="26">
        <v>15</v>
      </c>
      <c r="D31" s="35"/>
      <c r="E31" s="35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9"/>
    </row>
    <row r="32" spans="1:19" ht="13" x14ac:dyDescent="0.25">
      <c r="A32" s="7"/>
      <c r="B32" s="27"/>
      <c r="C32" s="26">
        <v>16</v>
      </c>
      <c r="D32" s="35"/>
      <c r="E32" s="35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9"/>
    </row>
    <row r="33" spans="1:19" ht="13" x14ac:dyDescent="0.25">
      <c r="A33" s="7"/>
      <c r="B33" s="27"/>
      <c r="C33" s="26">
        <v>17</v>
      </c>
      <c r="D33" s="35"/>
      <c r="E33" s="35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</row>
    <row r="34" spans="1:19" ht="13" x14ac:dyDescent="0.25">
      <c r="A34" s="7"/>
      <c r="B34" s="27"/>
      <c r="C34" s="26">
        <v>18</v>
      </c>
      <c r="D34" s="35"/>
      <c r="E34" s="35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9"/>
    </row>
    <row r="35" spans="1:19" ht="13" x14ac:dyDescent="0.25">
      <c r="A35" s="7"/>
      <c r="B35" s="27"/>
      <c r="C35" s="26">
        <v>19</v>
      </c>
      <c r="D35" s="35"/>
      <c r="E35" s="35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9"/>
    </row>
    <row r="36" spans="1:19" ht="13" x14ac:dyDescent="0.25">
      <c r="A36" s="7"/>
      <c r="B36" s="27"/>
      <c r="C36" s="26">
        <v>20</v>
      </c>
      <c r="D36" s="35"/>
      <c r="E36" s="35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9"/>
    </row>
    <row r="37" spans="1:19" ht="13" x14ac:dyDescent="0.25">
      <c r="A37" s="7"/>
      <c r="B37" s="27"/>
      <c r="C37" s="26">
        <v>21</v>
      </c>
      <c r="D37" s="35"/>
      <c r="E37" s="35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9"/>
    </row>
    <row r="38" spans="1:19" ht="13" x14ac:dyDescent="0.25">
      <c r="A38" s="7"/>
      <c r="B38" s="27"/>
      <c r="C38" s="26">
        <v>22</v>
      </c>
      <c r="D38" s="35"/>
      <c r="E38" s="35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9"/>
    </row>
    <row r="39" spans="1:19" ht="13" x14ac:dyDescent="0.25">
      <c r="A39" s="7"/>
      <c r="B39" s="27"/>
      <c r="C39" s="26">
        <v>23</v>
      </c>
      <c r="D39" s="35"/>
      <c r="E39" s="35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9"/>
    </row>
    <row r="40" spans="1:19" ht="13" x14ac:dyDescent="0.25">
      <c r="A40" s="7"/>
      <c r="B40" s="27"/>
      <c r="C40" s="26">
        <v>24</v>
      </c>
      <c r="D40" s="35"/>
      <c r="E40" s="35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9"/>
    </row>
    <row r="41" spans="1:19" ht="13" x14ac:dyDescent="0.25">
      <c r="A41" s="7"/>
      <c r="B41" s="27"/>
      <c r="C41" s="26">
        <v>25</v>
      </c>
      <c r="D41" s="35"/>
      <c r="E41" s="35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</row>
    <row r="42" spans="1:19" ht="13" x14ac:dyDescent="0.25">
      <c r="A42" s="7"/>
      <c r="B42" s="27"/>
      <c r="C42" s="26">
        <v>26</v>
      </c>
      <c r="D42" s="35"/>
      <c r="E42" s="35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9"/>
    </row>
    <row r="43" spans="1:19" ht="13" x14ac:dyDescent="0.25">
      <c r="A43" s="7"/>
      <c r="B43" s="27"/>
      <c r="C43" s="26">
        <v>27</v>
      </c>
      <c r="D43" s="35"/>
      <c r="E43" s="35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9"/>
    </row>
    <row r="44" spans="1:19" ht="13" x14ac:dyDescent="0.25">
      <c r="A44" s="7"/>
      <c r="B44" s="27"/>
      <c r="C44" s="26">
        <v>28</v>
      </c>
      <c r="D44" s="35"/>
      <c r="E44" s="35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9"/>
    </row>
    <row r="45" spans="1:19" ht="13" x14ac:dyDescent="0.25">
      <c r="A45" s="7"/>
      <c r="B45" s="27"/>
      <c r="C45" s="26">
        <v>29</v>
      </c>
      <c r="D45" s="35"/>
      <c r="E45" s="35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9"/>
    </row>
    <row r="46" spans="1:19" ht="13" x14ac:dyDescent="0.25">
      <c r="A46" s="7"/>
      <c r="B46" s="27"/>
      <c r="C46" s="26">
        <v>30</v>
      </c>
      <c r="D46" s="35"/>
      <c r="E46" s="35"/>
      <c r="F46" s="40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9"/>
    </row>
    <row r="47" spans="1:19" ht="13" x14ac:dyDescent="0.25">
      <c r="A47" s="7"/>
      <c r="B47" s="27"/>
      <c r="C47" s="26">
        <v>31</v>
      </c>
      <c r="D47" s="35"/>
      <c r="E47" s="35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9"/>
    </row>
    <row r="48" spans="1:19" ht="13" x14ac:dyDescent="0.25">
      <c r="A48" s="7"/>
      <c r="B48" s="27"/>
      <c r="C48" s="26">
        <v>32</v>
      </c>
      <c r="D48" s="35"/>
      <c r="E48" s="35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9"/>
    </row>
    <row r="49" spans="1:19" ht="13" x14ac:dyDescent="0.25">
      <c r="A49" s="7"/>
      <c r="B49" s="27"/>
      <c r="C49" s="26">
        <v>33</v>
      </c>
      <c r="D49" s="35"/>
      <c r="E49" s="35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9"/>
    </row>
    <row r="50" spans="1:19" ht="13" x14ac:dyDescent="0.25">
      <c r="A50" s="7"/>
      <c r="B50" s="27"/>
      <c r="C50" s="26">
        <v>34</v>
      </c>
      <c r="D50" s="35"/>
      <c r="E50" s="35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</row>
    <row r="51" spans="1:19" ht="13" x14ac:dyDescent="0.25">
      <c r="A51" s="7"/>
      <c r="B51" s="27"/>
      <c r="C51" s="26">
        <v>35</v>
      </c>
      <c r="D51" s="35"/>
      <c r="E51" s="35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9"/>
    </row>
    <row r="52" spans="1:19" ht="13" x14ac:dyDescent="0.25">
      <c r="A52" s="7"/>
      <c r="B52" s="27"/>
      <c r="C52" s="26">
        <v>36</v>
      </c>
      <c r="D52" s="35"/>
      <c r="E52" s="35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9"/>
    </row>
    <row r="53" spans="1:19" ht="13" x14ac:dyDescent="0.25">
      <c r="A53" s="7"/>
      <c r="B53" s="27"/>
      <c r="C53" s="26">
        <v>37</v>
      </c>
      <c r="D53" s="35"/>
      <c r="E53" s="35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9"/>
    </row>
    <row r="54" spans="1:19" ht="13" x14ac:dyDescent="0.25">
      <c r="A54" s="7"/>
      <c r="B54" s="27"/>
      <c r="C54" s="26">
        <v>38</v>
      </c>
      <c r="D54" s="35"/>
      <c r="E54" s="35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9"/>
    </row>
    <row r="55" spans="1:19" ht="13" x14ac:dyDescent="0.25">
      <c r="A55" s="7"/>
      <c r="B55" s="27"/>
      <c r="C55" s="26">
        <v>39</v>
      </c>
      <c r="D55" s="35"/>
      <c r="E55" s="35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9"/>
    </row>
    <row r="56" spans="1:19" ht="13" x14ac:dyDescent="0.25">
      <c r="A56" s="7"/>
      <c r="B56" s="27"/>
      <c r="C56" s="26">
        <v>40</v>
      </c>
      <c r="D56" s="35"/>
      <c r="E56" s="35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9"/>
    </row>
    <row r="57" spans="1:19" ht="13" x14ac:dyDescent="0.25">
      <c r="A57" s="7"/>
      <c r="B57" s="27"/>
      <c r="C57" s="26">
        <v>41</v>
      </c>
      <c r="D57" s="35"/>
      <c r="E57" s="35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9"/>
    </row>
    <row r="58" spans="1:19" ht="13" x14ac:dyDescent="0.25">
      <c r="A58" s="7"/>
      <c r="B58" s="27"/>
      <c r="C58" s="26">
        <v>42</v>
      </c>
      <c r="D58" s="35"/>
      <c r="E58" s="35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9"/>
    </row>
    <row r="59" spans="1:19" ht="13" x14ac:dyDescent="0.25">
      <c r="A59" s="7"/>
      <c r="B59" s="27"/>
      <c r="C59" s="26">
        <v>43</v>
      </c>
      <c r="D59" s="35"/>
      <c r="E59" s="35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9"/>
    </row>
    <row r="60" spans="1:19" ht="13" x14ac:dyDescent="0.25">
      <c r="A60" s="7"/>
      <c r="B60" s="27"/>
      <c r="C60" s="26">
        <v>44</v>
      </c>
      <c r="D60" s="35"/>
      <c r="E60" s="35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9"/>
    </row>
    <row r="61" spans="1:19" ht="13" x14ac:dyDescent="0.25">
      <c r="A61" s="7"/>
      <c r="B61" s="27"/>
      <c r="C61" s="26">
        <v>45</v>
      </c>
      <c r="D61" s="35"/>
      <c r="E61" s="35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9"/>
    </row>
    <row r="62" spans="1:19" ht="13" x14ac:dyDescent="0.25">
      <c r="A62" s="7"/>
      <c r="B62" s="27"/>
      <c r="C62" s="26">
        <v>46</v>
      </c>
      <c r="D62" s="35"/>
      <c r="E62" s="35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</row>
    <row r="63" spans="1:19" ht="13" x14ac:dyDescent="0.25">
      <c r="A63" s="7"/>
      <c r="B63" s="27"/>
      <c r="C63" s="26">
        <v>47</v>
      </c>
      <c r="D63" s="35"/>
      <c r="E63" s="35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9"/>
    </row>
    <row r="64" spans="1:19" ht="13" x14ac:dyDescent="0.25">
      <c r="A64" s="7"/>
      <c r="B64" s="27"/>
      <c r="C64" s="26">
        <v>48</v>
      </c>
      <c r="D64" s="35"/>
      <c r="E64" s="35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9"/>
    </row>
    <row r="65" spans="1:56" ht="13" x14ac:dyDescent="0.25">
      <c r="A65" s="7"/>
      <c r="B65" s="27"/>
      <c r="C65" s="26">
        <v>49</v>
      </c>
      <c r="D65" s="35"/>
      <c r="E65" s="35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9"/>
    </row>
    <row r="66" spans="1:56" ht="13.5" thickBot="1" x14ac:dyDescent="0.3">
      <c r="A66" s="7"/>
      <c r="B66" s="23"/>
      <c r="C66" s="26">
        <v>50</v>
      </c>
      <c r="D66" s="35"/>
      <c r="E66" s="35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9"/>
    </row>
    <row r="67" spans="1:56" ht="13.5" thickBot="1" x14ac:dyDescent="0.3">
      <c r="A67" s="7"/>
      <c r="B67" s="7"/>
      <c r="C67" s="19" t="s">
        <v>0</v>
      </c>
      <c r="D67" s="42">
        <f t="shared" ref="D67:S67" si="0">SUM(D17:D66)</f>
        <v>0</v>
      </c>
      <c r="E67" s="44">
        <f t="shared" si="0"/>
        <v>0</v>
      </c>
      <c r="F67" s="44">
        <f t="shared" si="0"/>
        <v>0</v>
      </c>
      <c r="G67" s="44">
        <f t="shared" si="0"/>
        <v>0</v>
      </c>
      <c r="H67" s="44">
        <f t="shared" si="0"/>
        <v>0</v>
      </c>
      <c r="I67" s="44">
        <f t="shared" si="0"/>
        <v>0</v>
      </c>
      <c r="J67" s="44">
        <f t="shared" si="0"/>
        <v>0</v>
      </c>
      <c r="K67" s="44">
        <f t="shared" si="0"/>
        <v>0</v>
      </c>
      <c r="L67" s="44">
        <f t="shared" si="0"/>
        <v>0</v>
      </c>
      <c r="M67" s="44">
        <f t="shared" si="0"/>
        <v>0</v>
      </c>
      <c r="N67" s="44">
        <f t="shared" si="0"/>
        <v>0</v>
      </c>
      <c r="O67" s="44">
        <f t="shared" si="0"/>
        <v>0</v>
      </c>
      <c r="P67" s="44">
        <f t="shared" si="0"/>
        <v>0</v>
      </c>
      <c r="Q67" s="44">
        <f t="shared" si="0"/>
        <v>0</v>
      </c>
      <c r="R67" s="44">
        <f t="shared" si="0"/>
        <v>0</v>
      </c>
      <c r="S67" s="43">
        <f t="shared" si="0"/>
        <v>0</v>
      </c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  <row r="275" spans="1:56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</row>
    <row r="276" spans="1:56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</row>
    <row r="277" spans="1:56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</row>
    <row r="278" spans="1:56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</row>
    <row r="279" spans="1:56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</row>
    <row r="280" spans="1:56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</row>
    <row r="281" spans="1:56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</row>
    <row r="282" spans="1:56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</row>
    <row r="283" spans="1:56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</row>
    <row r="284" spans="1:56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</row>
    <row r="285" spans="1:56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</row>
    <row r="286" spans="1:56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</row>
    <row r="287" spans="1:56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</row>
    <row r="288" spans="1:56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</row>
    <row r="289" spans="1:56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</row>
    <row r="290" spans="1:56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</row>
    <row r="291" spans="1:56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</row>
    <row r="292" spans="1:56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</row>
    <row r="293" spans="1:56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</row>
    <row r="294" spans="1:56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</row>
    <row r="295" spans="1:56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</row>
    <row r="296" spans="1:56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</row>
    <row r="297" spans="1:56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</row>
    <row r="298" spans="1:56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</row>
    <row r="299" spans="1:56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</row>
    <row r="300" spans="1:56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</row>
    <row r="301" spans="1:56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</row>
    <row r="302" spans="1:56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</row>
    <row r="303" spans="1:56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</row>
    <row r="304" spans="1:56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</row>
    <row r="305" spans="1:56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</row>
    <row r="306" spans="1:56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</row>
    <row r="307" spans="1:56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</row>
    <row r="308" spans="1:56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</row>
    <row r="309" spans="1:56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</row>
    <row r="310" spans="1:56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</row>
    <row r="311" spans="1:56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</row>
    <row r="312" spans="1:56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</row>
    <row r="313" spans="1:56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</row>
    <row r="314" spans="1:56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</row>
    <row r="315" spans="1:56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</row>
    <row r="316" spans="1:56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</row>
    <row r="317" spans="1:56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</row>
    <row r="318" spans="1:56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</row>
    <row r="319" spans="1:56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</row>
    <row r="320" spans="1:56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</row>
    <row r="321" spans="1:56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</row>
    <row r="322" spans="1:56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</row>
    <row r="323" spans="1:56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</row>
    <row r="324" spans="1:56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</row>
    <row r="325" spans="1:56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</row>
    <row r="326" spans="1:56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</row>
    <row r="327" spans="1:56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</row>
    <row r="328" spans="1:56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</row>
    <row r="329" spans="1:56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</row>
    <row r="330" spans="1:56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</row>
    <row r="331" spans="1:56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</row>
    <row r="332" spans="1:56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</row>
    <row r="333" spans="1:56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</row>
  </sheetData>
  <mergeCells count="25">
    <mergeCell ref="N6:O6"/>
    <mergeCell ref="P6:R6"/>
    <mergeCell ref="D15:S15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5:R5"/>
  </mergeCells>
  <hyperlinks>
    <hyperlink ref="P7" r:id="rId1" display="marketops@ops,semopx,com" xr:uid="{6DD95794-E582-47FB-8713-25FC641EF537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SEM-GB IDA1 bids- NI</vt:lpstr>
      <vt:lpstr>Sheet1</vt:lpstr>
      <vt:lpstr>SEM-GB IDA1 bids 23-HOURS</vt:lpstr>
      <vt:lpstr>SEM-GB IDA1 bids 25-HOURS - NI</vt:lpstr>
      <vt:lpstr>SEM-GB IDA1 bids - ROI</vt:lpstr>
      <vt:lpstr>SEM-GB IDA1 bids 23-Hours - ROI</vt:lpstr>
      <vt:lpstr>SEM-GB IDA1 bids 25-Hours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Victor DOMINJON</cp:lastModifiedBy>
  <cp:lastPrinted>2014-06-24T14:09:14Z</cp:lastPrinted>
  <dcterms:created xsi:type="dcterms:W3CDTF">2001-09-08T10:32:01Z</dcterms:created>
  <dcterms:modified xsi:type="dcterms:W3CDTF">2025-08-28T15:09:25Z</dcterms:modified>
</cp:coreProperties>
</file>